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9750" firstSheet="1" activeTab="2"/>
  </bookViews>
  <sheets>
    <sheet name="Group 11(A) SOUTHERN RG ZONE 1" sheetId="1" r:id="rId1"/>
    <sheet name="Group 11 (B) SOUTHERN RG ZONE 2" sheetId="2" r:id="rId2"/>
    <sheet name="Group 11 (B) CENTRAL RG ZONE 1" sheetId="3" r:id="rId3"/>
    <sheet name="Description &amp; Est Qty" sheetId="4" r:id="rId4"/>
  </sheets>
  <definedNames>
    <definedName name="_xlnm.Print_Area" localSheetId="0">'Group 11(A) SOUTHERN RG ZONE 1'!$A$1:$F$25</definedName>
  </definedNames>
  <calcPr fullCalcOnLoad="1"/>
</workbook>
</file>

<file path=xl/comments4.xml><?xml version="1.0" encoding="utf-8"?>
<comments xmlns="http://schemas.openxmlformats.org/spreadsheetml/2006/main">
  <authors>
    <author>DeCA</author>
  </authors>
  <commentList>
    <comment ref="A10" authorId="0">
      <text>
        <r>
          <rPr>
            <b/>
            <sz val="8"/>
            <rFont val="Tahoma"/>
            <family val="0"/>
          </rPr>
          <t>DeCA: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<sst xmlns="http://schemas.openxmlformats.org/spreadsheetml/2006/main" count="176" uniqueCount="71">
  <si>
    <t>Offeror:</t>
  </si>
  <si>
    <t>SUPPLIES/SERVICES</t>
  </si>
  <si>
    <t>Sub Line Item Number</t>
  </si>
  <si>
    <t>ITEM DESCRIPTION</t>
  </si>
  <si>
    <t>Insert UPC &amp;          GTIN Number</t>
  </si>
  <si>
    <t>Base Price-Urner Barry</t>
  </si>
  <si>
    <t xml:space="preserve">Special Factor </t>
  </si>
  <si>
    <t>Unit Price</t>
  </si>
  <si>
    <t>AA</t>
  </si>
  <si>
    <t>0-4113064104-6</t>
  </si>
  <si>
    <t>AB</t>
  </si>
  <si>
    <t>0-4113064106-0</t>
  </si>
  <si>
    <t>AC</t>
  </si>
  <si>
    <t>0-4113064102-2</t>
  </si>
  <si>
    <t>AD</t>
  </si>
  <si>
    <t>0-4113064110-7</t>
  </si>
  <si>
    <t>AE</t>
  </si>
  <si>
    <t>0-4113003252-3</t>
  </si>
  <si>
    <t>AF</t>
  </si>
  <si>
    <t>0-4113001986-9</t>
  </si>
  <si>
    <t>AG</t>
  </si>
  <si>
    <t>0-7809100013-1</t>
  </si>
  <si>
    <t>AH</t>
  </si>
  <si>
    <t>0-41130013660</t>
  </si>
  <si>
    <t>AJ</t>
  </si>
  <si>
    <t>0-4113001362-1</t>
  </si>
  <si>
    <t>AK</t>
  </si>
  <si>
    <t>SPECIAL BUYS - DO NOT PRICE
(In Accordance with Addendum to FAR
52.212-4, Paragraph 13.</t>
  </si>
  <si>
    <t>Sizes</t>
  </si>
  <si>
    <t>Urner Barry Report
Southeast Region                                       (TN, MS, AL)</t>
  </si>
  <si>
    <t>Jumbo</t>
  </si>
  <si>
    <t>Ex-Large</t>
  </si>
  <si>
    <t>Medium</t>
  </si>
  <si>
    <t>Ex-Lg-Brn</t>
  </si>
  <si>
    <t>Lg-Brown</t>
  </si>
  <si>
    <r>
      <t>La</t>
    </r>
    <r>
      <rPr>
        <b/>
        <sz val="8"/>
        <rFont val="Times New Roman"/>
        <family val="1"/>
      </rPr>
      <t>Large</t>
    </r>
  </si>
  <si>
    <t xml:space="preserve">Urner Barry Report                                    South Central Region                                   (LA, AR)      </t>
  </si>
  <si>
    <t>DECA'S EAST &amp; WEST REGION EGG REQUIREMENTS</t>
  </si>
  <si>
    <t xml:space="preserve"> </t>
  </si>
  <si>
    <t>SHELL-PROTECTED EGG REQUIREMENTS</t>
  </si>
  <si>
    <t>ESTIMATED</t>
  </si>
  <si>
    <t>ANNUAL</t>
  </si>
  <si>
    <t>CLINS</t>
  </si>
  <si>
    <t>DESCRIPTION</t>
  </si>
  <si>
    <t>REQUIREMENTS</t>
  </si>
  <si>
    <t>0001AA</t>
  </si>
  <si>
    <t>FRESH, SHELL-PROTECTED EGGS, GRADE A OR BETTER, WHITE, SIZE: JUMBO, 1 DOZEN</t>
  </si>
  <si>
    <t>0001AB</t>
  </si>
  <si>
    <t>FRESH, SHELL-PROTECTED EGGS, GRADE A OR BETTER, WHITE, SIZE: EXTRA LARGE, 1 DOZEN</t>
  </si>
  <si>
    <t>0001AC</t>
  </si>
  <si>
    <t>FRESH, SHELL-PROTECTED EGGS, GRADE A OR BETTER, WHITE, SIZE: LARGE, 1 DOZEN</t>
  </si>
  <si>
    <t>0001AD</t>
  </si>
  <si>
    <t>FRESH, SHELL-PROTECTED EGGS, GRADE A OR BETTER, WHITE, SIZE: MEDIUM, 1 DOZEN</t>
  </si>
  <si>
    <t>0001AE</t>
  </si>
  <si>
    <t>FRESH, SHELL-PROTECTED EGGS, GRADE A OR BETTER, WHITE, SIZE: EXTRA LARGE, 1.5 DOZEN (18-COUNT)</t>
  </si>
  <si>
    <t>0001AF</t>
  </si>
  <si>
    <t>FRESH, SHELL-PROTECTED EGGS, GRADE A OR BETTER, WHITE, SIZE: LARGE, 1.5 DOZEN (18-COUNT)</t>
  </si>
  <si>
    <t>0001AG</t>
  </si>
  <si>
    <t>FRESH, SHELL-PROTECTED EGGS, GRADE A OR BETTER, WHITE, SIZE: LARGE, .5 DOZEN (6-COUNT)</t>
  </si>
  <si>
    <t>0001AH</t>
  </si>
  <si>
    <t>FRESH, SHELL-PROTECTED EGGS, GRADE A OR BETTER, BROWN, SIZE: EXTRA LARGE, 1 DOZEN</t>
  </si>
  <si>
    <t>0001AJ</t>
  </si>
  <si>
    <t>FRESH, SHELL-PROTECTED EGGS, GRADE A OR BETTER, BROWN, SIZE: LARGE, 1 DOZEN</t>
  </si>
  <si>
    <t xml:space="preserve">Base Period </t>
  </si>
  <si>
    <t>PRICING ZONE 2</t>
  </si>
  <si>
    <t>Lakeside Foods Inc
HDEC0209D0010</t>
  </si>
  <si>
    <t>PRICING ZONE 1</t>
  </si>
  <si>
    <t>Tuesday, July 21, 2009</t>
  </si>
  <si>
    <t>PRICING Week:   26 Jul 09-1 Aug 09</t>
  </si>
  <si>
    <t xml:space="preserve"> EGG SOLICITATION / PRICING SPREADSHEET</t>
  </si>
  <si>
    <t>EGG SOLICITATION / PRICING SPREADSHEET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</si>
</sst>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#,##0.0"/>
  </numFmts>
  <fonts count="25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0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10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4" xfId="0" applyFont="1" applyFill="1" applyBorder="1" applyAlignment="1">
      <alignment/>
    </xf>
    <xf numFmtId="0" fontId="7" fillId="0" borderId="1" xfId="0" applyFont="1" applyFill="1" applyBorder="1" applyAlignment="1" quotePrefix="1">
      <alignment/>
    </xf>
    <xf numFmtId="0" fontId="7" fillId="0" borderId="3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/>
    </xf>
    <xf numFmtId="0" fontId="4" fillId="0" borderId="6" xfId="0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 applyProtection="1">
      <alignment horizontal="left" vertical="center" wrapText="1"/>
      <protection locked="0"/>
    </xf>
    <xf numFmtId="0" fontId="7" fillId="3" borderId="8" xfId="0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vertical="center"/>
    </xf>
    <xf numFmtId="164" fontId="7" fillId="3" borderId="8" xfId="0" applyNumberFormat="1" applyFont="1" applyFill="1" applyBorder="1" applyAlignment="1">
      <alignment vertical="center"/>
    </xf>
    <xf numFmtId="164" fontId="7" fillId="0" borderId="8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vertical="center"/>
    </xf>
    <xf numFmtId="164" fontId="7" fillId="3" borderId="10" xfId="0" applyNumberFormat="1" applyFont="1" applyFill="1" applyBorder="1" applyAlignment="1">
      <alignment vertical="center"/>
    </xf>
    <xf numFmtId="164" fontId="7" fillId="0" borderId="10" xfId="0" applyNumberFormat="1" applyFont="1" applyFill="1" applyBorder="1" applyAlignment="1" applyProtection="1">
      <alignment vertical="center"/>
      <protection locked="0"/>
    </xf>
    <xf numFmtId="0" fontId="7" fillId="3" borderId="12" xfId="0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vertical="center"/>
    </xf>
    <xf numFmtId="164" fontId="7" fillId="3" borderId="12" xfId="0" applyNumberFormat="1" applyFont="1" applyFill="1" applyBorder="1" applyAlignment="1">
      <alignment vertical="center"/>
    </xf>
    <xf numFmtId="164" fontId="7" fillId="0" borderId="12" xfId="0" applyNumberFormat="1" applyFont="1" applyFill="1" applyBorder="1" applyAlignment="1" applyProtection="1">
      <alignment vertical="center"/>
      <protection locked="0"/>
    </xf>
    <xf numFmtId="0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/>
    </xf>
    <xf numFmtId="0" fontId="8" fillId="0" borderId="17" xfId="0" applyFont="1" applyFill="1" applyBorder="1" applyAlignment="1">
      <alignment horizontal="center" vertical="center"/>
    </xf>
    <xf numFmtId="164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>
      <alignment horizontal="center" vertical="center"/>
    </xf>
    <xf numFmtId="164" fontId="11" fillId="0" borderId="18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0" fillId="0" borderId="16" xfId="0" applyFont="1" applyFill="1" applyBorder="1" applyAlignment="1" quotePrefix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19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1" xfId="0" applyFont="1" applyBorder="1" applyAlignment="1">
      <alignment/>
    </xf>
    <xf numFmtId="0" fontId="12" fillId="0" borderId="4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0" xfId="0" applyFont="1" applyBorder="1" applyAlignment="1">
      <alignment wrapText="1"/>
    </xf>
    <xf numFmtId="3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 wrapText="1"/>
    </xf>
    <xf numFmtId="0" fontId="12" fillId="0" borderId="8" xfId="0" applyFont="1" applyBorder="1" applyAlignment="1">
      <alignment wrapText="1"/>
    </xf>
    <xf numFmtId="3" fontId="12" fillId="0" borderId="8" xfId="0" applyNumberFormat="1" applyFont="1" applyBorder="1" applyAlignment="1">
      <alignment/>
    </xf>
    <xf numFmtId="1" fontId="12" fillId="0" borderId="10" xfId="0" applyNumberFormat="1" applyFont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wrapText="1"/>
    </xf>
    <xf numFmtId="3" fontId="14" fillId="0" borderId="12" xfId="0" applyNumberFormat="1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wrapText="1"/>
    </xf>
    <xf numFmtId="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5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5" xfId="0" applyFont="1" applyFill="1" applyBorder="1" applyAlignment="1">
      <alignment horizontal="center" vertical="center" wrapText="1"/>
    </xf>
    <xf numFmtId="164" fontId="22" fillId="0" borderId="25" xfId="0" applyNumberFormat="1" applyFont="1" applyFill="1" applyBorder="1" applyAlignment="1" applyProtection="1">
      <alignment vertical="center"/>
      <protection locked="0"/>
    </xf>
    <xf numFmtId="164" fontId="4" fillId="4" borderId="3" xfId="0" applyNumberFormat="1" applyFont="1" applyFill="1" applyBorder="1" applyAlignment="1">
      <alignment horizontal="center" vertical="center" wrapText="1"/>
    </xf>
    <xf numFmtId="164" fontId="7" fillId="4" borderId="26" xfId="0" applyNumberFormat="1" applyFont="1" applyFill="1" applyBorder="1" applyAlignment="1" applyProtection="1">
      <alignment vertical="center"/>
      <protection locked="0"/>
    </xf>
    <xf numFmtId="164" fontId="7" fillId="0" borderId="21" xfId="0" applyNumberFormat="1" applyFont="1" applyFill="1" applyBorder="1" applyAlignment="1" applyProtection="1">
      <alignment vertical="center"/>
      <protection locked="0"/>
    </xf>
    <xf numFmtId="164" fontId="21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26" xfId="0" applyNumberFormat="1" applyFont="1" applyFill="1" applyBorder="1" applyAlignment="1" applyProtection="1">
      <alignment vertical="center"/>
      <protection locked="0"/>
    </xf>
    <xf numFmtId="164" fontId="10" fillId="0" borderId="26" xfId="0" applyNumberFormat="1" applyFont="1" applyFill="1" applyBorder="1" applyAlignment="1" applyProtection="1">
      <alignment vertical="center"/>
      <protection locked="0"/>
    </xf>
    <xf numFmtId="164" fontId="11" fillId="0" borderId="7" xfId="0" applyNumberFormat="1" applyFont="1" applyFill="1" applyBorder="1" applyAlignment="1" applyProtection="1">
      <alignment vertical="center"/>
      <protection locked="0"/>
    </xf>
    <xf numFmtId="164" fontId="7" fillId="0" borderId="3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left" vertical="center"/>
    </xf>
    <xf numFmtId="0" fontId="22" fillId="0" borderId="25" xfId="0" applyFont="1" applyFill="1" applyBorder="1" applyAlignment="1" applyProtection="1">
      <alignment horizontal="left" vertical="center"/>
      <protection locked="0"/>
    </xf>
    <xf numFmtId="0" fontId="23" fillId="0" borderId="25" xfId="0" applyFont="1" applyBorder="1" applyAlignment="1">
      <alignment horizontal="left" vertical="center"/>
    </xf>
    <xf numFmtId="0" fontId="17" fillId="2" borderId="14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44" fontId="4" fillId="0" borderId="16" xfId="17" applyFont="1" applyFill="1" applyBorder="1" applyAlignment="1" applyProtection="1">
      <alignment horizontal="center" vertical="center" wrapText="1"/>
      <protection locked="0"/>
    </xf>
    <xf numFmtId="44" fontId="4" fillId="0" borderId="26" xfId="17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F1462"/>
  <sheetViews>
    <sheetView zoomScaleSheetLayoutView="75" workbookViewId="0" topLeftCell="A1">
      <selection activeCell="K8" sqref="K8"/>
    </sheetView>
  </sheetViews>
  <sheetFormatPr defaultColWidth="9.140625" defaultRowHeight="12.75"/>
  <cols>
    <col min="1" max="1" width="9.00390625" style="65" customWidth="1"/>
    <col min="2" max="2" width="27.8515625" style="66" customWidth="1"/>
    <col min="3" max="3" width="16.28125" style="10" customWidth="1"/>
    <col min="4" max="5" width="8.7109375" style="10" customWidth="1"/>
    <col min="6" max="6" width="9.7109375" style="67" customWidth="1"/>
    <col min="7" max="16384" width="9.140625" style="10" customWidth="1"/>
  </cols>
  <sheetData>
    <row r="1" spans="1:6" s="4" customFormat="1" ht="15" customHeight="1" thickBot="1">
      <c r="A1" s="1"/>
      <c r="B1" s="2" t="s">
        <v>69</v>
      </c>
      <c r="C1" s="2"/>
      <c r="D1" s="2"/>
      <c r="E1" s="2"/>
      <c r="F1" s="3" t="s">
        <v>38</v>
      </c>
    </row>
    <row r="2" spans="1:6" s="4" customFormat="1" ht="45.75" customHeight="1" thickBot="1">
      <c r="A2" s="5" t="s">
        <v>0</v>
      </c>
      <c r="B2" s="99" t="s">
        <v>65</v>
      </c>
      <c r="C2" s="120"/>
      <c r="D2" s="121"/>
      <c r="E2" s="121"/>
      <c r="F2" s="122"/>
    </row>
    <row r="3" spans="1:6" ht="12.75" customHeight="1" thickBot="1">
      <c r="A3" s="6"/>
      <c r="B3" s="7" t="s">
        <v>1</v>
      </c>
      <c r="C3" s="8"/>
      <c r="D3" s="9"/>
      <c r="E3" s="127" t="s">
        <v>63</v>
      </c>
      <c r="F3" s="128"/>
    </row>
    <row r="4" spans="1:6" ht="44.25" customHeight="1" thickBot="1">
      <c r="A4" s="11" t="s">
        <v>2</v>
      </c>
      <c r="B4" s="12" t="s">
        <v>3</v>
      </c>
      <c r="C4" s="13" t="s">
        <v>4</v>
      </c>
      <c r="D4" s="14" t="s">
        <v>5</v>
      </c>
      <c r="E4" s="11" t="s">
        <v>6</v>
      </c>
      <c r="F4" s="15" t="s">
        <v>7</v>
      </c>
    </row>
    <row r="5" spans="1:6" ht="15.75" customHeight="1" thickBot="1">
      <c r="A5" s="16"/>
      <c r="B5" s="100" t="s">
        <v>66</v>
      </c>
      <c r="C5" s="18"/>
      <c r="D5" s="19"/>
      <c r="E5" s="20"/>
      <c r="F5" s="108"/>
    </row>
    <row r="6" spans="1:6" s="27" customFormat="1" ht="43.5" customHeight="1">
      <c r="A6" s="21" t="s">
        <v>8</v>
      </c>
      <c r="B6" s="22" t="str">
        <f>'Description &amp; Est Qty'!B11</f>
        <v>FRESH, SHELL-PROTECTED EGGS, GRADE A OR BETTER, WHITE, SIZE: JUMBO, 1 DOZEN</v>
      </c>
      <c r="C6" s="23" t="s">
        <v>9</v>
      </c>
      <c r="D6" s="24">
        <f>B20</f>
        <v>1.15</v>
      </c>
      <c r="E6" s="25">
        <v>0.02</v>
      </c>
      <c r="F6" s="26">
        <f aca="true" t="shared" si="0" ref="F6:F14">D6+E6</f>
        <v>1.17</v>
      </c>
    </row>
    <row r="7" spans="1:6" s="27" customFormat="1" ht="39.75" customHeight="1">
      <c r="A7" s="28" t="s">
        <v>10</v>
      </c>
      <c r="B7" s="22" t="str">
        <f>'Description &amp; Est Qty'!B13</f>
        <v>FRESH, SHELL-PROTECTED EGGS, GRADE A OR BETTER, WHITE, SIZE: EXTRA LARGE, 1 DOZEN</v>
      </c>
      <c r="C7" s="29" t="s">
        <v>11</v>
      </c>
      <c r="D7" s="30">
        <f>B21</f>
        <v>1.15</v>
      </c>
      <c r="E7" s="31">
        <v>0.01</v>
      </c>
      <c r="F7" s="32">
        <f t="shared" si="0"/>
        <v>1.16</v>
      </c>
    </row>
    <row r="8" spans="1:6" s="27" customFormat="1" ht="39.75" customHeight="1">
      <c r="A8" s="28" t="s">
        <v>12</v>
      </c>
      <c r="B8" s="22" t="str">
        <f>'Description &amp; Est Qty'!B15</f>
        <v>FRESH, SHELL-PROTECTED EGGS, GRADE A OR BETTER, WHITE, SIZE: LARGE, 1 DOZEN</v>
      </c>
      <c r="C8" s="29" t="s">
        <v>13</v>
      </c>
      <c r="D8" s="30">
        <f>B22</f>
        <v>1.12</v>
      </c>
      <c r="E8" s="31">
        <v>0.01</v>
      </c>
      <c r="F8" s="32">
        <f t="shared" si="0"/>
        <v>1.1300000000000001</v>
      </c>
    </row>
    <row r="9" spans="1:6" s="27" customFormat="1" ht="36" customHeight="1">
      <c r="A9" s="28" t="s">
        <v>14</v>
      </c>
      <c r="B9" s="22" t="str">
        <f>'Description &amp; Est Qty'!B17</f>
        <v>FRESH, SHELL-PROTECTED EGGS, GRADE A OR BETTER, WHITE, SIZE: MEDIUM, 1 DOZEN</v>
      </c>
      <c r="C9" s="29" t="s">
        <v>15</v>
      </c>
      <c r="D9" s="30">
        <f>B23</f>
        <v>0.72</v>
      </c>
      <c r="E9" s="31">
        <v>0.01</v>
      </c>
      <c r="F9" s="32">
        <f t="shared" si="0"/>
        <v>0.73</v>
      </c>
    </row>
    <row r="10" spans="1:6" s="27" customFormat="1" ht="51" customHeight="1">
      <c r="A10" s="28" t="s">
        <v>16</v>
      </c>
      <c r="B10" s="22" t="str">
        <f>'Description &amp; Est Qty'!B19</f>
        <v>FRESH, SHELL-PROTECTED EGGS, GRADE A OR BETTER, WHITE, SIZE: EXTRA LARGE, 1.5 DOZEN (18-COUNT)</v>
      </c>
      <c r="C10" s="29" t="s">
        <v>17</v>
      </c>
      <c r="D10" s="30">
        <f>B21*1.5</f>
        <v>1.7249999999999999</v>
      </c>
      <c r="E10" s="31">
        <v>0.03</v>
      </c>
      <c r="F10" s="32">
        <f t="shared" si="0"/>
        <v>1.755</v>
      </c>
    </row>
    <row r="11" spans="1:6" s="27" customFormat="1" ht="39" customHeight="1">
      <c r="A11" s="28" t="s">
        <v>18</v>
      </c>
      <c r="B11" s="22" t="str">
        <f>'Description &amp; Est Qty'!B21</f>
        <v>FRESH, SHELL-PROTECTED EGGS, GRADE A OR BETTER, WHITE, SIZE: LARGE, 1.5 DOZEN (18-COUNT)</v>
      </c>
      <c r="C11" s="29" t="s">
        <v>19</v>
      </c>
      <c r="D11" s="30">
        <f>B22*1.5</f>
        <v>1.6800000000000002</v>
      </c>
      <c r="E11" s="31">
        <v>0.03</v>
      </c>
      <c r="F11" s="32">
        <f t="shared" si="0"/>
        <v>1.7100000000000002</v>
      </c>
    </row>
    <row r="12" spans="1:6" s="27" customFormat="1" ht="38.25" customHeight="1">
      <c r="A12" s="28" t="s">
        <v>20</v>
      </c>
      <c r="B12" s="22" t="str">
        <f>'Description &amp; Est Qty'!B23</f>
        <v>FRESH, SHELL-PROTECTED EGGS, GRADE A OR BETTER, WHITE, SIZE: LARGE, .5 DOZEN (6-COUNT)</v>
      </c>
      <c r="C12" s="29" t="s">
        <v>21</v>
      </c>
      <c r="D12" s="30">
        <f>B22*0.5</f>
        <v>0.56</v>
      </c>
      <c r="E12" s="31">
        <v>0.02</v>
      </c>
      <c r="F12" s="32">
        <f t="shared" si="0"/>
        <v>0.5800000000000001</v>
      </c>
    </row>
    <row r="13" spans="1:6" ht="40.5" customHeight="1">
      <c r="A13" s="28" t="s">
        <v>22</v>
      </c>
      <c r="B13" s="22" t="str">
        <f>'Description &amp; Est Qty'!B25</f>
        <v>FRESH, SHELL-PROTECTED EGGS, GRADE A OR BETTER, BROWN, SIZE: EXTRA LARGE, 1 DOZEN</v>
      </c>
      <c r="C13" s="29" t="s">
        <v>23</v>
      </c>
      <c r="D13" s="30">
        <f>B24</f>
        <v>0.99</v>
      </c>
      <c r="E13" s="31">
        <v>0.02</v>
      </c>
      <c r="F13" s="32">
        <f t="shared" si="0"/>
        <v>1.01</v>
      </c>
    </row>
    <row r="14" spans="1:6" ht="42" customHeight="1" thickBot="1">
      <c r="A14" s="28" t="s">
        <v>24</v>
      </c>
      <c r="B14" s="22" t="str">
        <f>'Description &amp; Est Qty'!B27</f>
        <v>FRESH, SHELL-PROTECTED EGGS, GRADE A OR BETTER, BROWN, SIZE: LARGE, 1 DOZEN</v>
      </c>
      <c r="C14" s="33" t="s">
        <v>25</v>
      </c>
      <c r="D14" s="34">
        <f>B25</f>
        <v>0.94</v>
      </c>
      <c r="E14" s="35">
        <v>0.02</v>
      </c>
      <c r="F14" s="36">
        <f t="shared" si="0"/>
        <v>0.96</v>
      </c>
    </row>
    <row r="15" spans="1:6" ht="42" customHeight="1" thickBot="1">
      <c r="A15" s="21" t="s">
        <v>26</v>
      </c>
      <c r="B15" s="37" t="s">
        <v>27</v>
      </c>
      <c r="C15" s="38"/>
      <c r="D15" s="39"/>
      <c r="E15" s="39"/>
      <c r="F15" s="109"/>
    </row>
    <row r="16" spans="1:6" ht="16.5" customHeight="1" thickBot="1">
      <c r="A16" s="125"/>
      <c r="B16" s="126"/>
      <c r="C16" s="40"/>
      <c r="D16" s="41"/>
      <c r="E16" s="41"/>
      <c r="F16" s="110"/>
    </row>
    <row r="17" spans="1:6" ht="21.75" customHeight="1" thickBot="1">
      <c r="A17" s="123"/>
      <c r="B17" s="124"/>
      <c r="C17" s="102"/>
      <c r="D17" s="41"/>
      <c r="E17" s="41"/>
      <c r="F17" s="110"/>
    </row>
    <row r="18" spans="1:6" ht="18" customHeight="1">
      <c r="A18" s="45"/>
      <c r="B18" s="101" t="s">
        <v>66</v>
      </c>
      <c r="C18" s="40"/>
      <c r="D18" s="41"/>
      <c r="E18" s="41"/>
      <c r="F18" s="110"/>
    </row>
    <row r="19" spans="1:6" s="27" customFormat="1" ht="45" customHeight="1">
      <c r="A19" s="103" t="s">
        <v>28</v>
      </c>
      <c r="B19" s="106" t="s">
        <v>29</v>
      </c>
      <c r="C19" s="118" t="s">
        <v>67</v>
      </c>
      <c r="D19" s="119"/>
      <c r="E19" s="107"/>
      <c r="F19" s="111"/>
    </row>
    <row r="20" spans="1:6" s="27" customFormat="1" ht="15.75" customHeight="1">
      <c r="A20" s="46" t="s">
        <v>30</v>
      </c>
      <c r="B20" s="47">
        <v>1.15</v>
      </c>
      <c r="C20" s="116" t="s">
        <v>68</v>
      </c>
      <c r="D20" s="117"/>
      <c r="E20" s="117"/>
      <c r="F20" s="112"/>
    </row>
    <row r="21" spans="1:6" s="27" customFormat="1" ht="15.75" customHeight="1">
      <c r="A21" s="49" t="s">
        <v>31</v>
      </c>
      <c r="B21" s="47">
        <v>1.15</v>
      </c>
      <c r="C21" s="48"/>
      <c r="D21" s="42"/>
      <c r="E21" s="42"/>
      <c r="F21" s="112"/>
    </row>
    <row r="22" spans="1:6" s="27" customFormat="1" ht="15.75" customHeight="1">
      <c r="A22" s="50" t="s">
        <v>35</v>
      </c>
      <c r="B22" s="47">
        <v>1.12</v>
      </c>
      <c r="C22" s="48"/>
      <c r="D22" s="42"/>
      <c r="E22" s="42"/>
      <c r="F22" s="112"/>
    </row>
    <row r="23" spans="1:6" s="54" customFormat="1" ht="15.75" customHeight="1">
      <c r="A23" s="46" t="s">
        <v>32</v>
      </c>
      <c r="B23" s="47">
        <v>0.72</v>
      </c>
      <c r="C23" s="51"/>
      <c r="D23" s="52"/>
      <c r="E23" s="52"/>
      <c r="F23" s="113"/>
    </row>
    <row r="24" spans="1:6" s="27" customFormat="1" ht="15.75" customHeight="1">
      <c r="A24" s="46" t="s">
        <v>33</v>
      </c>
      <c r="B24" s="47">
        <v>0.99</v>
      </c>
      <c r="C24" s="48"/>
      <c r="D24" s="42"/>
      <c r="E24" s="42"/>
      <c r="F24" s="112"/>
    </row>
    <row r="25" spans="1:6" s="59" customFormat="1" ht="18.75" customHeight="1" thickBot="1">
      <c r="A25" s="55" t="s">
        <v>34</v>
      </c>
      <c r="B25" s="56">
        <v>0.94</v>
      </c>
      <c r="C25" s="57"/>
      <c r="D25" s="58"/>
      <c r="E25" s="58"/>
      <c r="F25" s="114"/>
    </row>
    <row r="26" spans="1:6" s="54" customFormat="1" ht="15.75" customHeight="1">
      <c r="A26" s="60"/>
      <c r="B26" s="61"/>
      <c r="C26" s="51"/>
      <c r="D26" s="52"/>
      <c r="E26" s="52"/>
      <c r="F26" s="53"/>
    </row>
    <row r="27" spans="1:6" s="27" customFormat="1" ht="11.25">
      <c r="A27" s="62"/>
      <c r="B27" s="63"/>
      <c r="F27" s="64"/>
    </row>
    <row r="28" spans="1:6" s="27" customFormat="1" ht="11.25">
      <c r="A28" s="62"/>
      <c r="B28" s="63"/>
      <c r="F28" s="64"/>
    </row>
    <row r="29" spans="2:6" s="27" customFormat="1" ht="11.25">
      <c r="B29" s="63"/>
      <c r="F29" s="64"/>
    </row>
    <row r="30" spans="2:6" s="27" customFormat="1" ht="11.25">
      <c r="B30" s="63"/>
      <c r="F30" s="64"/>
    </row>
    <row r="31" spans="2:6" s="27" customFormat="1" ht="11.25">
      <c r="B31" s="63"/>
      <c r="F31" s="64"/>
    </row>
    <row r="32" spans="2:6" s="27" customFormat="1" ht="11.25">
      <c r="B32" s="63"/>
      <c r="F32" s="64"/>
    </row>
    <row r="33" spans="2:6" s="27" customFormat="1" ht="11.25">
      <c r="B33" s="63"/>
      <c r="F33" s="64"/>
    </row>
    <row r="34" spans="2:6" s="27" customFormat="1" ht="11.25">
      <c r="B34" s="63"/>
      <c r="F34" s="64"/>
    </row>
    <row r="35" spans="2:6" s="27" customFormat="1" ht="11.25">
      <c r="B35" s="63"/>
      <c r="F35" s="64"/>
    </row>
    <row r="36" spans="2:6" s="27" customFormat="1" ht="11.25">
      <c r="B36" s="63"/>
      <c r="F36" s="64"/>
    </row>
    <row r="37" spans="2:6" s="27" customFormat="1" ht="11.25">
      <c r="B37" s="63"/>
      <c r="F37" s="64"/>
    </row>
    <row r="38" spans="2:6" s="27" customFormat="1" ht="11.25">
      <c r="B38" s="63"/>
      <c r="F38" s="64"/>
    </row>
    <row r="39" spans="2:6" s="27" customFormat="1" ht="11.25">
      <c r="B39" s="63"/>
      <c r="F39" s="64"/>
    </row>
    <row r="40" spans="2:6" s="27" customFormat="1" ht="11.25">
      <c r="B40" s="63"/>
      <c r="F40" s="64"/>
    </row>
    <row r="41" spans="2:6" s="27" customFormat="1" ht="11.25">
      <c r="B41" s="63"/>
      <c r="F41" s="64"/>
    </row>
    <row r="42" spans="2:6" s="27" customFormat="1" ht="11.25">
      <c r="B42" s="63"/>
      <c r="F42" s="64"/>
    </row>
    <row r="43" spans="2:6" s="27" customFormat="1" ht="11.25">
      <c r="B43" s="63"/>
      <c r="F43" s="64"/>
    </row>
    <row r="44" spans="2:6" s="27" customFormat="1" ht="11.25">
      <c r="B44" s="63"/>
      <c r="F44" s="64"/>
    </row>
    <row r="45" spans="2:6" s="27" customFormat="1" ht="11.25">
      <c r="B45" s="63"/>
      <c r="F45" s="64"/>
    </row>
    <row r="46" spans="2:6" s="27" customFormat="1" ht="11.25">
      <c r="B46" s="63"/>
      <c r="F46" s="64"/>
    </row>
    <row r="47" spans="2:6" s="27" customFormat="1" ht="11.25">
      <c r="B47" s="63"/>
      <c r="F47" s="64"/>
    </row>
    <row r="48" spans="2:6" s="27" customFormat="1" ht="11.25">
      <c r="B48" s="63"/>
      <c r="F48" s="64"/>
    </row>
    <row r="49" spans="2:6" s="27" customFormat="1" ht="11.25">
      <c r="B49" s="63"/>
      <c r="F49" s="64"/>
    </row>
    <row r="50" spans="2:6" s="27" customFormat="1" ht="11.25">
      <c r="B50" s="63"/>
      <c r="F50" s="64"/>
    </row>
    <row r="51" spans="2:6" s="27" customFormat="1" ht="11.25">
      <c r="B51" s="63"/>
      <c r="F51" s="64"/>
    </row>
    <row r="52" spans="2:6" s="27" customFormat="1" ht="11.25">
      <c r="B52" s="63"/>
      <c r="F52" s="64"/>
    </row>
    <row r="53" spans="2:6" s="27" customFormat="1" ht="11.25">
      <c r="B53" s="63"/>
      <c r="F53" s="64"/>
    </row>
    <row r="54" spans="2:6" s="27" customFormat="1" ht="11.25">
      <c r="B54" s="63"/>
      <c r="F54" s="64"/>
    </row>
    <row r="55" spans="2:6" s="27" customFormat="1" ht="11.25">
      <c r="B55" s="63"/>
      <c r="F55" s="64"/>
    </row>
    <row r="56" spans="2:6" s="27" customFormat="1" ht="11.25">
      <c r="B56" s="63"/>
      <c r="F56" s="64"/>
    </row>
    <row r="57" spans="2:6" s="27" customFormat="1" ht="11.25">
      <c r="B57" s="63"/>
      <c r="F57" s="64"/>
    </row>
    <row r="58" spans="2:6" s="27" customFormat="1" ht="11.25">
      <c r="B58" s="63"/>
      <c r="F58" s="64"/>
    </row>
    <row r="59" spans="2:6" s="27" customFormat="1" ht="11.25">
      <c r="B59" s="63"/>
      <c r="F59" s="64"/>
    </row>
    <row r="60" spans="2:6" s="27" customFormat="1" ht="11.25">
      <c r="B60" s="63"/>
      <c r="F60" s="64"/>
    </row>
    <row r="61" spans="2:6" s="27" customFormat="1" ht="11.25">
      <c r="B61" s="63"/>
      <c r="F61" s="64"/>
    </row>
    <row r="62" spans="2:6" s="27" customFormat="1" ht="11.25">
      <c r="B62" s="63"/>
      <c r="F62" s="64"/>
    </row>
    <row r="63" spans="2:6" s="27" customFormat="1" ht="11.25">
      <c r="B63" s="63"/>
      <c r="F63" s="64"/>
    </row>
    <row r="64" spans="2:6" s="27" customFormat="1" ht="11.25">
      <c r="B64" s="63"/>
      <c r="F64" s="64"/>
    </row>
    <row r="65" spans="2:6" s="27" customFormat="1" ht="11.25">
      <c r="B65" s="63"/>
      <c r="F65" s="64"/>
    </row>
    <row r="66" spans="2:6" s="27" customFormat="1" ht="11.25">
      <c r="B66" s="63"/>
      <c r="F66" s="64"/>
    </row>
    <row r="67" spans="2:6" s="27" customFormat="1" ht="11.25">
      <c r="B67" s="63"/>
      <c r="F67" s="64"/>
    </row>
    <row r="68" spans="2:6" s="27" customFormat="1" ht="11.25">
      <c r="B68" s="63"/>
      <c r="F68" s="64"/>
    </row>
    <row r="69" spans="2:6" s="27" customFormat="1" ht="11.25">
      <c r="B69" s="63"/>
      <c r="F69" s="64"/>
    </row>
    <row r="70" spans="2:6" s="27" customFormat="1" ht="11.25">
      <c r="B70" s="63"/>
      <c r="F70" s="64"/>
    </row>
    <row r="71" spans="2:6" s="27" customFormat="1" ht="11.25">
      <c r="B71" s="63"/>
      <c r="F71" s="64"/>
    </row>
    <row r="72" spans="2:6" s="27" customFormat="1" ht="11.25">
      <c r="B72" s="63"/>
      <c r="F72" s="64"/>
    </row>
    <row r="73" spans="2:6" s="27" customFormat="1" ht="11.25">
      <c r="B73" s="63"/>
      <c r="F73" s="64"/>
    </row>
    <row r="74" spans="2:6" s="27" customFormat="1" ht="11.25">
      <c r="B74" s="63"/>
      <c r="F74" s="64"/>
    </row>
    <row r="75" spans="2:6" s="27" customFormat="1" ht="11.25">
      <c r="B75" s="63"/>
      <c r="F75" s="64"/>
    </row>
    <row r="76" spans="2:6" s="27" customFormat="1" ht="11.25">
      <c r="B76" s="63"/>
      <c r="F76" s="64"/>
    </row>
    <row r="77" spans="2:6" s="27" customFormat="1" ht="11.25">
      <c r="B77" s="63"/>
      <c r="F77" s="64"/>
    </row>
    <row r="78" spans="2:6" s="27" customFormat="1" ht="11.25">
      <c r="B78" s="63"/>
      <c r="F78" s="64"/>
    </row>
    <row r="79" spans="2:6" s="27" customFormat="1" ht="11.25">
      <c r="B79" s="63"/>
      <c r="F79" s="64"/>
    </row>
    <row r="80" spans="2:6" s="27" customFormat="1" ht="11.25">
      <c r="B80" s="63"/>
      <c r="F80" s="64"/>
    </row>
    <row r="81" spans="2:6" s="27" customFormat="1" ht="11.25">
      <c r="B81" s="63"/>
      <c r="F81" s="64"/>
    </row>
    <row r="82" spans="2:6" s="27" customFormat="1" ht="11.25">
      <c r="B82" s="63"/>
      <c r="F82" s="64"/>
    </row>
    <row r="83" spans="2:6" s="27" customFormat="1" ht="11.25">
      <c r="B83" s="63"/>
      <c r="F83" s="64"/>
    </row>
    <row r="84" spans="2:6" s="27" customFormat="1" ht="11.25">
      <c r="B84" s="63"/>
      <c r="F84" s="64"/>
    </row>
    <row r="85" spans="2:6" s="27" customFormat="1" ht="11.25">
      <c r="B85" s="63"/>
      <c r="F85" s="64"/>
    </row>
    <row r="86" spans="2:6" s="27" customFormat="1" ht="11.25">
      <c r="B86" s="63"/>
      <c r="F86" s="64"/>
    </row>
    <row r="87" spans="2:6" s="27" customFormat="1" ht="11.25">
      <c r="B87" s="63"/>
      <c r="F87" s="64"/>
    </row>
    <row r="88" spans="2:6" s="27" customFormat="1" ht="11.25">
      <c r="B88" s="63"/>
      <c r="F88" s="64"/>
    </row>
    <row r="89" spans="2:6" s="27" customFormat="1" ht="11.25">
      <c r="B89" s="63"/>
      <c r="F89" s="64"/>
    </row>
    <row r="90" spans="2:6" s="27" customFormat="1" ht="11.25">
      <c r="B90" s="63"/>
      <c r="F90" s="64"/>
    </row>
    <row r="91" spans="2:6" s="27" customFormat="1" ht="11.25">
      <c r="B91" s="63"/>
      <c r="F91" s="64"/>
    </row>
    <row r="92" spans="2:6" s="27" customFormat="1" ht="11.25">
      <c r="B92" s="63"/>
      <c r="F92" s="64"/>
    </row>
    <row r="93" spans="2:6" s="27" customFormat="1" ht="11.25">
      <c r="B93" s="63"/>
      <c r="F93" s="64"/>
    </row>
    <row r="94" spans="2:6" s="27" customFormat="1" ht="11.25">
      <c r="B94" s="63"/>
      <c r="F94" s="64"/>
    </row>
    <row r="95" spans="2:6" s="27" customFormat="1" ht="11.25">
      <c r="B95" s="63"/>
      <c r="F95" s="64"/>
    </row>
    <row r="96" spans="2:6" s="27" customFormat="1" ht="11.25">
      <c r="B96" s="63"/>
      <c r="F96" s="64"/>
    </row>
    <row r="97" spans="2:6" s="27" customFormat="1" ht="11.25">
      <c r="B97" s="63"/>
      <c r="F97" s="64"/>
    </row>
    <row r="98" spans="2:6" s="27" customFormat="1" ht="11.25">
      <c r="B98" s="63"/>
      <c r="F98" s="64"/>
    </row>
    <row r="99" spans="2:6" s="27" customFormat="1" ht="11.25">
      <c r="B99" s="63"/>
      <c r="F99" s="64"/>
    </row>
    <row r="100" spans="2:6" s="27" customFormat="1" ht="11.25">
      <c r="B100" s="63"/>
      <c r="F100" s="64"/>
    </row>
    <row r="101" spans="2:6" s="27" customFormat="1" ht="11.25">
      <c r="B101" s="63"/>
      <c r="F101" s="64"/>
    </row>
    <row r="102" spans="2:6" s="27" customFormat="1" ht="11.25">
      <c r="B102" s="63"/>
      <c r="F102" s="64"/>
    </row>
    <row r="103" spans="2:6" s="27" customFormat="1" ht="11.25">
      <c r="B103" s="63"/>
      <c r="F103" s="64"/>
    </row>
    <row r="104" spans="2:6" s="27" customFormat="1" ht="11.25">
      <c r="B104" s="63"/>
      <c r="F104" s="64"/>
    </row>
    <row r="105" spans="2:6" s="27" customFormat="1" ht="11.25">
      <c r="B105" s="63"/>
      <c r="F105" s="64"/>
    </row>
    <row r="106" spans="2:6" s="27" customFormat="1" ht="11.25">
      <c r="B106" s="63"/>
      <c r="F106" s="64"/>
    </row>
    <row r="107" spans="2:6" s="27" customFormat="1" ht="11.25">
      <c r="B107" s="63"/>
      <c r="F107" s="64"/>
    </row>
    <row r="108" spans="2:6" s="27" customFormat="1" ht="11.25">
      <c r="B108" s="63"/>
      <c r="F108" s="64"/>
    </row>
    <row r="109" spans="2:6" s="27" customFormat="1" ht="11.25">
      <c r="B109" s="63"/>
      <c r="F109" s="64"/>
    </row>
    <row r="110" spans="2:6" s="27" customFormat="1" ht="11.25">
      <c r="B110" s="63"/>
      <c r="F110" s="64"/>
    </row>
    <row r="111" spans="2:6" s="27" customFormat="1" ht="11.25">
      <c r="B111" s="63"/>
      <c r="F111" s="64"/>
    </row>
    <row r="112" spans="2:6" s="27" customFormat="1" ht="11.25">
      <c r="B112" s="63"/>
      <c r="F112" s="64"/>
    </row>
    <row r="113" spans="2:6" s="27" customFormat="1" ht="11.25">
      <c r="B113" s="63"/>
      <c r="F113" s="64"/>
    </row>
    <row r="114" spans="2:6" s="27" customFormat="1" ht="11.25">
      <c r="B114" s="63"/>
      <c r="F114" s="64"/>
    </row>
    <row r="115" spans="2:6" s="27" customFormat="1" ht="11.25">
      <c r="B115" s="63"/>
      <c r="F115" s="64"/>
    </row>
    <row r="116" spans="2:6" s="27" customFormat="1" ht="11.25">
      <c r="B116" s="63"/>
      <c r="F116" s="64"/>
    </row>
    <row r="117" spans="2:6" s="27" customFormat="1" ht="11.25">
      <c r="B117" s="63"/>
      <c r="F117" s="64"/>
    </row>
    <row r="118" spans="2:6" s="27" customFormat="1" ht="11.25">
      <c r="B118" s="63"/>
      <c r="F118" s="64"/>
    </row>
    <row r="119" spans="2:6" s="27" customFormat="1" ht="11.25">
      <c r="B119" s="63"/>
      <c r="F119" s="64"/>
    </row>
    <row r="120" spans="2:6" s="27" customFormat="1" ht="11.25">
      <c r="B120" s="63"/>
      <c r="F120" s="64"/>
    </row>
    <row r="121" spans="2:6" s="27" customFormat="1" ht="11.25">
      <c r="B121" s="63"/>
      <c r="F121" s="64"/>
    </row>
    <row r="122" spans="2:6" s="27" customFormat="1" ht="11.25">
      <c r="B122" s="63"/>
      <c r="F122" s="64"/>
    </row>
    <row r="123" spans="2:6" s="27" customFormat="1" ht="11.25">
      <c r="B123" s="63"/>
      <c r="F123" s="64"/>
    </row>
    <row r="124" spans="2:6" s="27" customFormat="1" ht="11.25">
      <c r="B124" s="63"/>
      <c r="F124" s="64"/>
    </row>
    <row r="125" spans="2:6" s="27" customFormat="1" ht="11.25">
      <c r="B125" s="63"/>
      <c r="F125" s="64"/>
    </row>
    <row r="126" spans="2:6" s="27" customFormat="1" ht="11.25">
      <c r="B126" s="63"/>
      <c r="F126" s="64"/>
    </row>
    <row r="127" spans="2:6" s="27" customFormat="1" ht="11.25">
      <c r="B127" s="63"/>
      <c r="F127" s="64"/>
    </row>
    <row r="128" spans="2:6" s="27" customFormat="1" ht="11.25">
      <c r="B128" s="63"/>
      <c r="F128" s="64"/>
    </row>
    <row r="129" spans="2:6" s="27" customFormat="1" ht="11.25">
      <c r="B129" s="63"/>
      <c r="F129" s="64"/>
    </row>
    <row r="130" spans="2:6" s="27" customFormat="1" ht="11.25">
      <c r="B130" s="63"/>
      <c r="F130" s="64"/>
    </row>
    <row r="131" spans="2:6" s="27" customFormat="1" ht="11.25">
      <c r="B131" s="63"/>
      <c r="F131" s="64"/>
    </row>
    <row r="132" spans="2:6" s="27" customFormat="1" ht="11.25">
      <c r="B132" s="63"/>
      <c r="F132" s="64"/>
    </row>
    <row r="133" spans="2:6" s="27" customFormat="1" ht="11.25">
      <c r="B133" s="63"/>
      <c r="F133" s="64"/>
    </row>
    <row r="134" spans="2:6" s="27" customFormat="1" ht="11.25">
      <c r="B134" s="63"/>
      <c r="F134" s="64"/>
    </row>
    <row r="135" spans="2:6" s="27" customFormat="1" ht="11.25">
      <c r="B135" s="63"/>
      <c r="F135" s="64"/>
    </row>
    <row r="136" spans="2:6" s="27" customFormat="1" ht="11.25">
      <c r="B136" s="63"/>
      <c r="F136" s="64"/>
    </row>
    <row r="137" spans="2:6" s="27" customFormat="1" ht="11.25">
      <c r="B137" s="63"/>
      <c r="F137" s="64"/>
    </row>
    <row r="138" spans="2:6" s="27" customFormat="1" ht="11.25">
      <c r="B138" s="63"/>
      <c r="F138" s="64"/>
    </row>
    <row r="139" spans="2:6" s="27" customFormat="1" ht="11.25">
      <c r="B139" s="63"/>
      <c r="F139" s="64"/>
    </row>
    <row r="140" spans="2:6" s="27" customFormat="1" ht="11.25">
      <c r="B140" s="63"/>
      <c r="F140" s="64"/>
    </row>
    <row r="141" spans="2:6" s="27" customFormat="1" ht="11.25">
      <c r="B141" s="63"/>
      <c r="F141" s="64"/>
    </row>
    <row r="142" spans="2:6" s="27" customFormat="1" ht="11.25">
      <c r="B142" s="63"/>
      <c r="F142" s="64"/>
    </row>
    <row r="143" spans="2:6" s="27" customFormat="1" ht="11.25">
      <c r="B143" s="63"/>
      <c r="F143" s="64"/>
    </row>
    <row r="144" spans="2:6" s="27" customFormat="1" ht="11.25">
      <c r="B144" s="63"/>
      <c r="F144" s="64"/>
    </row>
    <row r="145" spans="2:6" s="27" customFormat="1" ht="11.25">
      <c r="B145" s="63"/>
      <c r="F145" s="64"/>
    </row>
    <row r="146" spans="2:6" s="27" customFormat="1" ht="11.25">
      <c r="B146" s="63"/>
      <c r="F146" s="64"/>
    </row>
    <row r="147" spans="2:6" s="27" customFormat="1" ht="11.25">
      <c r="B147" s="63"/>
      <c r="F147" s="64"/>
    </row>
    <row r="148" spans="2:6" s="27" customFormat="1" ht="11.25">
      <c r="B148" s="63"/>
      <c r="F148" s="64"/>
    </row>
    <row r="149" spans="2:6" s="27" customFormat="1" ht="11.25">
      <c r="B149" s="63"/>
      <c r="F149" s="64"/>
    </row>
    <row r="150" spans="2:6" s="27" customFormat="1" ht="11.25">
      <c r="B150" s="63"/>
      <c r="F150" s="64"/>
    </row>
    <row r="151" spans="2:6" s="27" customFormat="1" ht="11.25">
      <c r="B151" s="63"/>
      <c r="F151" s="64"/>
    </row>
    <row r="152" spans="2:6" s="27" customFormat="1" ht="11.25">
      <c r="B152" s="63"/>
      <c r="F152" s="64"/>
    </row>
    <row r="153" spans="2:6" s="27" customFormat="1" ht="11.25">
      <c r="B153" s="63"/>
      <c r="F153" s="64"/>
    </row>
    <row r="154" spans="2:6" s="27" customFormat="1" ht="11.25">
      <c r="B154" s="63"/>
      <c r="F154" s="64"/>
    </row>
    <row r="155" spans="2:6" s="27" customFormat="1" ht="11.25">
      <c r="B155" s="63"/>
      <c r="F155" s="64"/>
    </row>
    <row r="156" spans="2:6" s="27" customFormat="1" ht="11.25">
      <c r="B156" s="63"/>
      <c r="F156" s="64"/>
    </row>
    <row r="157" spans="2:6" s="27" customFormat="1" ht="11.25">
      <c r="B157" s="63"/>
      <c r="F157" s="64"/>
    </row>
    <row r="158" spans="2:6" s="27" customFormat="1" ht="11.25">
      <c r="B158" s="63"/>
      <c r="F158" s="64"/>
    </row>
    <row r="159" spans="2:6" s="27" customFormat="1" ht="11.25">
      <c r="B159" s="63"/>
      <c r="F159" s="64"/>
    </row>
    <row r="160" spans="2:6" s="27" customFormat="1" ht="11.25">
      <c r="B160" s="63"/>
      <c r="F160" s="64"/>
    </row>
    <row r="161" spans="2:6" s="27" customFormat="1" ht="11.25">
      <c r="B161" s="63"/>
      <c r="F161" s="64"/>
    </row>
    <row r="162" spans="2:6" s="27" customFormat="1" ht="11.25">
      <c r="B162" s="63"/>
      <c r="F162" s="64"/>
    </row>
    <row r="163" spans="2:6" s="27" customFormat="1" ht="11.25">
      <c r="B163" s="63"/>
      <c r="F163" s="64"/>
    </row>
    <row r="164" spans="2:6" s="27" customFormat="1" ht="11.25">
      <c r="B164" s="63"/>
      <c r="F164" s="64"/>
    </row>
    <row r="165" spans="2:6" s="27" customFormat="1" ht="11.25">
      <c r="B165" s="63"/>
      <c r="F165" s="64"/>
    </row>
    <row r="166" spans="2:6" s="27" customFormat="1" ht="11.25">
      <c r="B166" s="63"/>
      <c r="F166" s="64"/>
    </row>
    <row r="167" spans="2:6" s="27" customFormat="1" ht="11.25">
      <c r="B167" s="63"/>
      <c r="F167" s="64"/>
    </row>
    <row r="168" spans="2:6" s="27" customFormat="1" ht="11.25">
      <c r="B168" s="63"/>
      <c r="F168" s="64"/>
    </row>
    <row r="169" spans="2:6" s="27" customFormat="1" ht="11.25">
      <c r="B169" s="63"/>
      <c r="F169" s="64"/>
    </row>
    <row r="170" spans="2:6" s="27" customFormat="1" ht="11.25">
      <c r="B170" s="63"/>
      <c r="F170" s="64"/>
    </row>
    <row r="171" spans="2:6" s="27" customFormat="1" ht="11.25">
      <c r="B171" s="63"/>
      <c r="F171" s="64"/>
    </row>
    <row r="172" spans="2:6" s="27" customFormat="1" ht="11.25">
      <c r="B172" s="63"/>
      <c r="F172" s="64"/>
    </row>
    <row r="173" spans="2:6" s="27" customFormat="1" ht="11.25">
      <c r="B173" s="63"/>
      <c r="F173" s="64"/>
    </row>
    <row r="174" spans="2:6" s="27" customFormat="1" ht="11.25">
      <c r="B174" s="63"/>
      <c r="F174" s="64"/>
    </row>
    <row r="175" spans="2:6" s="27" customFormat="1" ht="11.25">
      <c r="B175" s="63"/>
      <c r="F175" s="64"/>
    </row>
    <row r="176" spans="2:6" s="27" customFormat="1" ht="11.25">
      <c r="B176" s="63"/>
      <c r="F176" s="64"/>
    </row>
    <row r="177" spans="2:6" s="27" customFormat="1" ht="11.25">
      <c r="B177" s="63"/>
      <c r="F177" s="64"/>
    </row>
    <row r="178" spans="2:6" s="27" customFormat="1" ht="11.25">
      <c r="B178" s="63"/>
      <c r="F178" s="64"/>
    </row>
    <row r="179" spans="2:6" s="27" customFormat="1" ht="11.25">
      <c r="B179" s="63"/>
      <c r="F179" s="64"/>
    </row>
    <row r="180" spans="2:6" s="27" customFormat="1" ht="11.25">
      <c r="B180" s="63"/>
      <c r="F180" s="64"/>
    </row>
    <row r="181" spans="2:6" s="27" customFormat="1" ht="11.25">
      <c r="B181" s="63"/>
      <c r="F181" s="64"/>
    </row>
    <row r="182" spans="2:6" s="27" customFormat="1" ht="11.25">
      <c r="B182" s="63"/>
      <c r="F182" s="64"/>
    </row>
    <row r="183" spans="2:6" s="27" customFormat="1" ht="11.25">
      <c r="B183" s="63"/>
      <c r="F183" s="64"/>
    </row>
    <row r="184" spans="2:6" s="27" customFormat="1" ht="11.25">
      <c r="B184" s="63"/>
      <c r="F184" s="64"/>
    </row>
    <row r="185" spans="2:6" s="27" customFormat="1" ht="11.25">
      <c r="B185" s="63"/>
      <c r="F185" s="64"/>
    </row>
    <row r="186" spans="2:6" s="27" customFormat="1" ht="11.25">
      <c r="B186" s="63"/>
      <c r="F186" s="64"/>
    </row>
    <row r="187" spans="2:6" s="27" customFormat="1" ht="11.25">
      <c r="B187" s="63"/>
      <c r="F187" s="64"/>
    </row>
    <row r="188" spans="2:6" s="27" customFormat="1" ht="11.25">
      <c r="B188" s="63"/>
      <c r="F188" s="64"/>
    </row>
    <row r="189" spans="2:6" s="27" customFormat="1" ht="11.25">
      <c r="B189" s="63"/>
      <c r="F189" s="64"/>
    </row>
    <row r="190" spans="2:6" s="27" customFormat="1" ht="11.25">
      <c r="B190" s="63"/>
      <c r="F190" s="64"/>
    </row>
    <row r="191" spans="2:6" s="27" customFormat="1" ht="11.25">
      <c r="B191" s="63"/>
      <c r="F191" s="64"/>
    </row>
    <row r="192" spans="2:6" s="27" customFormat="1" ht="11.25">
      <c r="B192" s="63"/>
      <c r="F192" s="64"/>
    </row>
    <row r="193" spans="2:6" s="27" customFormat="1" ht="11.25">
      <c r="B193" s="63"/>
      <c r="F193" s="64"/>
    </row>
    <row r="194" spans="2:6" s="27" customFormat="1" ht="11.25">
      <c r="B194" s="63"/>
      <c r="F194" s="64"/>
    </row>
    <row r="195" spans="2:6" s="27" customFormat="1" ht="11.25">
      <c r="B195" s="63"/>
      <c r="F195" s="64"/>
    </row>
    <row r="196" spans="2:6" s="27" customFormat="1" ht="11.25">
      <c r="B196" s="63"/>
      <c r="F196" s="64"/>
    </row>
    <row r="197" spans="2:6" s="27" customFormat="1" ht="11.25">
      <c r="B197" s="63"/>
      <c r="F197" s="64"/>
    </row>
    <row r="198" spans="2:6" s="27" customFormat="1" ht="11.25">
      <c r="B198" s="63"/>
      <c r="F198" s="64"/>
    </row>
    <row r="199" spans="2:6" s="27" customFormat="1" ht="11.25">
      <c r="B199" s="63"/>
      <c r="F199" s="64"/>
    </row>
    <row r="200" spans="2:6" s="27" customFormat="1" ht="11.25">
      <c r="B200" s="63"/>
      <c r="F200" s="64"/>
    </row>
    <row r="201" spans="2:6" s="27" customFormat="1" ht="11.25">
      <c r="B201" s="63"/>
      <c r="F201" s="64"/>
    </row>
    <row r="202" spans="2:6" s="27" customFormat="1" ht="11.25">
      <c r="B202" s="63"/>
      <c r="F202" s="64"/>
    </row>
    <row r="203" spans="2:6" s="27" customFormat="1" ht="11.25">
      <c r="B203" s="63"/>
      <c r="F203" s="64"/>
    </row>
    <row r="204" spans="2:6" s="27" customFormat="1" ht="11.25">
      <c r="B204" s="63"/>
      <c r="F204" s="64"/>
    </row>
    <row r="205" spans="2:6" s="27" customFormat="1" ht="11.25">
      <c r="B205" s="63"/>
      <c r="F205" s="64"/>
    </row>
    <row r="206" spans="2:6" s="27" customFormat="1" ht="11.25">
      <c r="B206" s="63"/>
      <c r="F206" s="64"/>
    </row>
    <row r="207" spans="2:6" s="27" customFormat="1" ht="11.25">
      <c r="B207" s="63"/>
      <c r="F207" s="64"/>
    </row>
    <row r="208" spans="2:6" s="27" customFormat="1" ht="11.25">
      <c r="B208" s="63"/>
      <c r="F208" s="64"/>
    </row>
    <row r="209" spans="2:6" s="27" customFormat="1" ht="11.25">
      <c r="B209" s="63"/>
      <c r="F209" s="64"/>
    </row>
    <row r="210" spans="2:6" s="27" customFormat="1" ht="11.25">
      <c r="B210" s="63"/>
      <c r="F210" s="64"/>
    </row>
    <row r="211" spans="2:6" s="27" customFormat="1" ht="11.25">
      <c r="B211" s="63"/>
      <c r="F211" s="64"/>
    </row>
    <row r="212" spans="2:6" s="27" customFormat="1" ht="11.25">
      <c r="B212" s="63"/>
      <c r="F212" s="64"/>
    </row>
    <row r="213" spans="2:6" s="27" customFormat="1" ht="11.25">
      <c r="B213" s="63"/>
      <c r="F213" s="64"/>
    </row>
    <row r="214" spans="2:6" s="27" customFormat="1" ht="11.25">
      <c r="B214" s="63"/>
      <c r="F214" s="64"/>
    </row>
    <row r="215" spans="2:6" s="27" customFormat="1" ht="11.25">
      <c r="B215" s="63"/>
      <c r="F215" s="64"/>
    </row>
    <row r="216" spans="2:6" s="27" customFormat="1" ht="11.25">
      <c r="B216" s="63"/>
      <c r="F216" s="64"/>
    </row>
    <row r="217" spans="2:6" s="27" customFormat="1" ht="11.25">
      <c r="B217" s="63"/>
      <c r="F217" s="64"/>
    </row>
    <row r="218" spans="2:6" s="27" customFormat="1" ht="11.25">
      <c r="B218" s="63"/>
      <c r="F218" s="64"/>
    </row>
    <row r="219" spans="2:6" s="27" customFormat="1" ht="11.25">
      <c r="B219" s="63"/>
      <c r="F219" s="64"/>
    </row>
    <row r="220" spans="2:6" s="27" customFormat="1" ht="11.25">
      <c r="B220" s="63"/>
      <c r="F220" s="64"/>
    </row>
    <row r="221" spans="2:6" s="27" customFormat="1" ht="11.25">
      <c r="B221" s="63"/>
      <c r="F221" s="64"/>
    </row>
    <row r="222" spans="2:6" s="27" customFormat="1" ht="11.25">
      <c r="B222" s="63"/>
      <c r="F222" s="64"/>
    </row>
    <row r="223" spans="2:6" s="27" customFormat="1" ht="11.25">
      <c r="B223" s="63"/>
      <c r="F223" s="64"/>
    </row>
    <row r="224" spans="2:6" s="27" customFormat="1" ht="11.25">
      <c r="B224" s="63"/>
      <c r="F224" s="64"/>
    </row>
    <row r="225" spans="2:6" s="27" customFormat="1" ht="11.25">
      <c r="B225" s="63"/>
      <c r="F225" s="64"/>
    </row>
    <row r="226" spans="2:6" s="27" customFormat="1" ht="11.25">
      <c r="B226" s="63"/>
      <c r="F226" s="64"/>
    </row>
    <row r="227" spans="2:6" s="27" customFormat="1" ht="11.25">
      <c r="B227" s="63"/>
      <c r="F227" s="64"/>
    </row>
    <row r="228" spans="2:6" s="27" customFormat="1" ht="11.25">
      <c r="B228" s="63"/>
      <c r="F228" s="64"/>
    </row>
    <row r="229" spans="2:6" s="27" customFormat="1" ht="11.25">
      <c r="B229" s="63"/>
      <c r="F229" s="64"/>
    </row>
    <row r="230" spans="2:6" s="27" customFormat="1" ht="11.25">
      <c r="B230" s="63"/>
      <c r="F230" s="64"/>
    </row>
    <row r="231" spans="2:6" s="27" customFormat="1" ht="11.25">
      <c r="B231" s="63"/>
      <c r="F231" s="64"/>
    </row>
    <row r="232" spans="2:6" s="27" customFormat="1" ht="11.25">
      <c r="B232" s="63"/>
      <c r="F232" s="64"/>
    </row>
    <row r="233" spans="2:6" s="27" customFormat="1" ht="11.25">
      <c r="B233" s="63"/>
      <c r="F233" s="64"/>
    </row>
    <row r="234" spans="2:6" s="27" customFormat="1" ht="11.25">
      <c r="B234" s="63"/>
      <c r="F234" s="64"/>
    </row>
    <row r="235" spans="2:6" s="27" customFormat="1" ht="11.25">
      <c r="B235" s="63"/>
      <c r="F235" s="64"/>
    </row>
    <row r="236" spans="2:6" s="27" customFormat="1" ht="11.25">
      <c r="B236" s="63"/>
      <c r="F236" s="64"/>
    </row>
    <row r="237" spans="2:6" s="27" customFormat="1" ht="11.25">
      <c r="B237" s="63"/>
      <c r="F237" s="64"/>
    </row>
    <row r="238" spans="2:6" s="27" customFormat="1" ht="11.25">
      <c r="B238" s="63"/>
      <c r="F238" s="64"/>
    </row>
    <row r="239" spans="2:6" s="27" customFormat="1" ht="11.25">
      <c r="B239" s="63"/>
      <c r="F239" s="64"/>
    </row>
    <row r="240" spans="2:6" s="27" customFormat="1" ht="11.25">
      <c r="B240" s="63"/>
      <c r="F240" s="64"/>
    </row>
    <row r="241" spans="2:6" s="27" customFormat="1" ht="11.25">
      <c r="B241" s="63"/>
      <c r="F241" s="64"/>
    </row>
    <row r="242" spans="2:6" s="27" customFormat="1" ht="11.25">
      <c r="B242" s="63"/>
      <c r="F242" s="64"/>
    </row>
    <row r="243" spans="2:6" s="27" customFormat="1" ht="11.25">
      <c r="B243" s="63"/>
      <c r="F243" s="64"/>
    </row>
    <row r="244" spans="2:6" s="27" customFormat="1" ht="11.25">
      <c r="B244" s="63"/>
      <c r="F244" s="64"/>
    </row>
    <row r="245" spans="2:6" s="27" customFormat="1" ht="11.25">
      <c r="B245" s="63"/>
      <c r="F245" s="64"/>
    </row>
    <row r="246" spans="2:6" s="27" customFormat="1" ht="11.25">
      <c r="B246" s="63"/>
      <c r="F246" s="64"/>
    </row>
    <row r="247" spans="2:6" s="27" customFormat="1" ht="11.25">
      <c r="B247" s="63"/>
      <c r="F247" s="64"/>
    </row>
    <row r="248" spans="2:6" s="27" customFormat="1" ht="11.25">
      <c r="B248" s="63"/>
      <c r="F248" s="64"/>
    </row>
    <row r="249" spans="2:6" s="27" customFormat="1" ht="11.25">
      <c r="B249" s="63"/>
      <c r="F249" s="64"/>
    </row>
    <row r="250" spans="2:6" s="27" customFormat="1" ht="11.25">
      <c r="B250" s="63"/>
      <c r="F250" s="64"/>
    </row>
    <row r="251" spans="2:6" s="27" customFormat="1" ht="11.25">
      <c r="B251" s="63"/>
      <c r="F251" s="64"/>
    </row>
    <row r="252" spans="2:6" s="27" customFormat="1" ht="11.25">
      <c r="B252" s="63"/>
      <c r="F252" s="64"/>
    </row>
    <row r="253" spans="2:6" s="27" customFormat="1" ht="11.25">
      <c r="B253" s="63"/>
      <c r="F253" s="64"/>
    </row>
    <row r="254" spans="2:6" s="27" customFormat="1" ht="11.25">
      <c r="B254" s="63"/>
      <c r="F254" s="64"/>
    </row>
    <row r="255" spans="2:6" s="27" customFormat="1" ht="11.25">
      <c r="B255" s="63"/>
      <c r="F255" s="64"/>
    </row>
    <row r="256" spans="2:6" s="27" customFormat="1" ht="11.25">
      <c r="B256" s="63"/>
      <c r="F256" s="64"/>
    </row>
    <row r="257" spans="2:6" s="27" customFormat="1" ht="11.25">
      <c r="B257" s="63"/>
      <c r="F257" s="64"/>
    </row>
    <row r="258" spans="2:6" s="27" customFormat="1" ht="11.25">
      <c r="B258" s="63"/>
      <c r="F258" s="64"/>
    </row>
    <row r="259" spans="2:6" s="27" customFormat="1" ht="11.25">
      <c r="B259" s="63"/>
      <c r="F259" s="64"/>
    </row>
    <row r="260" spans="2:6" s="27" customFormat="1" ht="11.25">
      <c r="B260" s="63"/>
      <c r="F260" s="64"/>
    </row>
    <row r="261" spans="2:6" s="27" customFormat="1" ht="11.25">
      <c r="B261" s="63"/>
      <c r="F261" s="64"/>
    </row>
    <row r="262" spans="2:6" s="27" customFormat="1" ht="11.25">
      <c r="B262" s="63"/>
      <c r="F262" s="64"/>
    </row>
    <row r="263" spans="2:6" s="27" customFormat="1" ht="11.25">
      <c r="B263" s="63"/>
      <c r="F263" s="64"/>
    </row>
    <row r="264" spans="2:6" s="27" customFormat="1" ht="11.25">
      <c r="B264" s="63"/>
      <c r="F264" s="64"/>
    </row>
    <row r="265" spans="2:6" s="27" customFormat="1" ht="11.25">
      <c r="B265" s="63"/>
      <c r="F265" s="64"/>
    </row>
    <row r="266" spans="2:6" s="27" customFormat="1" ht="11.25">
      <c r="B266" s="63"/>
      <c r="F266" s="64"/>
    </row>
    <row r="267" spans="2:6" s="27" customFormat="1" ht="11.25">
      <c r="B267" s="63"/>
      <c r="F267" s="64"/>
    </row>
    <row r="268" spans="2:6" s="27" customFormat="1" ht="11.25">
      <c r="B268" s="63"/>
      <c r="F268" s="64"/>
    </row>
    <row r="269" spans="2:6" s="27" customFormat="1" ht="11.25">
      <c r="B269" s="63"/>
      <c r="F269" s="64"/>
    </row>
    <row r="270" spans="2:6" s="27" customFormat="1" ht="11.25">
      <c r="B270" s="63"/>
      <c r="F270" s="64"/>
    </row>
    <row r="271" spans="2:6" s="27" customFormat="1" ht="11.25">
      <c r="B271" s="63"/>
      <c r="F271" s="64"/>
    </row>
    <row r="272" spans="2:6" s="27" customFormat="1" ht="11.25">
      <c r="B272" s="63"/>
      <c r="F272" s="64"/>
    </row>
    <row r="273" spans="2:6" s="27" customFormat="1" ht="11.25">
      <c r="B273" s="63"/>
      <c r="F273" s="64"/>
    </row>
    <row r="274" spans="2:6" s="27" customFormat="1" ht="11.25">
      <c r="B274" s="63"/>
      <c r="F274" s="64"/>
    </row>
    <row r="275" spans="2:6" s="27" customFormat="1" ht="11.25">
      <c r="B275" s="63"/>
      <c r="F275" s="64"/>
    </row>
    <row r="276" spans="2:6" s="27" customFormat="1" ht="11.25">
      <c r="B276" s="63"/>
      <c r="F276" s="64"/>
    </row>
    <row r="277" spans="2:6" s="27" customFormat="1" ht="11.25">
      <c r="B277" s="63"/>
      <c r="F277" s="64"/>
    </row>
    <row r="278" spans="2:6" s="27" customFormat="1" ht="11.25">
      <c r="B278" s="63"/>
      <c r="F278" s="64"/>
    </row>
    <row r="279" spans="2:6" s="27" customFormat="1" ht="11.25">
      <c r="B279" s="63"/>
      <c r="F279" s="64"/>
    </row>
    <row r="280" spans="2:6" s="27" customFormat="1" ht="11.25">
      <c r="B280" s="63"/>
      <c r="F280" s="64"/>
    </row>
    <row r="281" spans="2:6" s="27" customFormat="1" ht="11.25">
      <c r="B281" s="63"/>
      <c r="F281" s="64"/>
    </row>
    <row r="282" spans="2:6" s="27" customFormat="1" ht="11.25">
      <c r="B282" s="63"/>
      <c r="F282" s="64"/>
    </row>
    <row r="283" spans="2:6" s="27" customFormat="1" ht="11.25">
      <c r="B283" s="63"/>
      <c r="F283" s="64"/>
    </row>
    <row r="284" spans="2:6" s="27" customFormat="1" ht="11.25">
      <c r="B284" s="63"/>
      <c r="F284" s="64"/>
    </row>
    <row r="285" spans="2:6" s="27" customFormat="1" ht="11.25">
      <c r="B285" s="63"/>
      <c r="F285" s="64"/>
    </row>
    <row r="286" spans="2:6" s="27" customFormat="1" ht="11.25">
      <c r="B286" s="63"/>
      <c r="F286" s="64"/>
    </row>
    <row r="287" spans="2:6" s="27" customFormat="1" ht="11.25">
      <c r="B287" s="63"/>
      <c r="F287" s="64"/>
    </row>
    <row r="288" spans="2:6" s="27" customFormat="1" ht="11.25">
      <c r="B288" s="63"/>
      <c r="F288" s="64"/>
    </row>
    <row r="289" spans="2:6" s="27" customFormat="1" ht="11.25">
      <c r="B289" s="63"/>
      <c r="F289" s="64"/>
    </row>
    <row r="290" spans="2:6" s="27" customFormat="1" ht="11.25">
      <c r="B290" s="63"/>
      <c r="F290" s="64"/>
    </row>
    <row r="291" spans="2:6" s="27" customFormat="1" ht="11.25">
      <c r="B291" s="63"/>
      <c r="F291" s="64"/>
    </row>
    <row r="292" spans="2:6" s="27" customFormat="1" ht="11.25">
      <c r="B292" s="63"/>
      <c r="F292" s="64"/>
    </row>
    <row r="293" spans="2:6" s="27" customFormat="1" ht="11.25">
      <c r="B293" s="63"/>
      <c r="F293" s="64"/>
    </row>
    <row r="294" spans="2:6" s="27" customFormat="1" ht="11.25">
      <c r="B294" s="63"/>
      <c r="F294" s="64"/>
    </row>
    <row r="295" spans="2:6" s="27" customFormat="1" ht="11.25">
      <c r="B295" s="63"/>
      <c r="F295" s="64"/>
    </row>
    <row r="296" spans="2:6" s="27" customFormat="1" ht="11.25">
      <c r="B296" s="63"/>
      <c r="F296" s="64"/>
    </row>
    <row r="297" spans="2:6" s="27" customFormat="1" ht="11.25">
      <c r="B297" s="63"/>
      <c r="F297" s="64"/>
    </row>
    <row r="298" spans="2:6" s="27" customFormat="1" ht="11.25">
      <c r="B298" s="63"/>
      <c r="F298" s="64"/>
    </row>
    <row r="299" spans="2:6" s="27" customFormat="1" ht="11.25">
      <c r="B299" s="63"/>
      <c r="F299" s="64"/>
    </row>
    <row r="300" spans="2:6" s="27" customFormat="1" ht="11.25">
      <c r="B300" s="63"/>
      <c r="F300" s="64"/>
    </row>
    <row r="301" spans="2:6" s="27" customFormat="1" ht="11.25">
      <c r="B301" s="63"/>
      <c r="F301" s="64"/>
    </row>
    <row r="302" spans="2:6" s="27" customFormat="1" ht="11.25">
      <c r="B302" s="63"/>
      <c r="F302" s="64"/>
    </row>
    <row r="303" spans="2:6" s="27" customFormat="1" ht="11.25">
      <c r="B303" s="63"/>
      <c r="F303" s="64"/>
    </row>
    <row r="304" spans="2:6" s="27" customFormat="1" ht="11.25">
      <c r="B304" s="63"/>
      <c r="F304" s="64"/>
    </row>
    <row r="305" spans="2:6" s="27" customFormat="1" ht="11.25">
      <c r="B305" s="63"/>
      <c r="F305" s="64"/>
    </row>
    <row r="306" spans="2:6" s="27" customFormat="1" ht="11.25">
      <c r="B306" s="63"/>
      <c r="F306" s="64"/>
    </row>
    <row r="307" spans="2:6" s="27" customFormat="1" ht="11.25">
      <c r="B307" s="63"/>
      <c r="F307" s="64"/>
    </row>
    <row r="308" spans="2:6" s="27" customFormat="1" ht="11.25">
      <c r="B308" s="63"/>
      <c r="F308" s="64"/>
    </row>
    <row r="309" spans="2:6" s="27" customFormat="1" ht="11.25">
      <c r="B309" s="63"/>
      <c r="F309" s="64"/>
    </row>
    <row r="310" spans="2:6" s="27" customFormat="1" ht="11.25">
      <c r="B310" s="63"/>
      <c r="F310" s="64"/>
    </row>
    <row r="311" spans="2:6" s="27" customFormat="1" ht="11.25">
      <c r="B311" s="63"/>
      <c r="F311" s="64"/>
    </row>
    <row r="312" spans="2:6" s="27" customFormat="1" ht="11.25">
      <c r="B312" s="63"/>
      <c r="F312" s="64"/>
    </row>
    <row r="313" spans="2:6" s="27" customFormat="1" ht="11.25">
      <c r="B313" s="63"/>
      <c r="F313" s="64"/>
    </row>
    <row r="314" spans="2:6" s="27" customFormat="1" ht="11.25">
      <c r="B314" s="63"/>
      <c r="F314" s="64"/>
    </row>
    <row r="315" spans="2:6" s="27" customFormat="1" ht="11.25">
      <c r="B315" s="63"/>
      <c r="F315" s="64"/>
    </row>
    <row r="316" spans="2:6" s="27" customFormat="1" ht="11.25">
      <c r="B316" s="63"/>
      <c r="F316" s="64"/>
    </row>
    <row r="317" spans="2:6" s="27" customFormat="1" ht="11.25">
      <c r="B317" s="63"/>
      <c r="F317" s="64"/>
    </row>
    <row r="318" spans="2:6" s="27" customFormat="1" ht="11.25">
      <c r="B318" s="63"/>
      <c r="F318" s="64"/>
    </row>
    <row r="319" spans="2:6" s="27" customFormat="1" ht="11.25">
      <c r="B319" s="63"/>
      <c r="F319" s="64"/>
    </row>
    <row r="320" spans="2:6" s="27" customFormat="1" ht="11.25">
      <c r="B320" s="63"/>
      <c r="F320" s="64"/>
    </row>
    <row r="321" spans="2:6" s="27" customFormat="1" ht="11.25">
      <c r="B321" s="63"/>
      <c r="F321" s="64"/>
    </row>
    <row r="322" spans="2:6" s="27" customFormat="1" ht="11.25">
      <c r="B322" s="63"/>
      <c r="F322" s="64"/>
    </row>
    <row r="323" spans="2:6" s="27" customFormat="1" ht="11.25">
      <c r="B323" s="63"/>
      <c r="F323" s="64"/>
    </row>
    <row r="324" spans="2:6" s="27" customFormat="1" ht="11.25">
      <c r="B324" s="63"/>
      <c r="F324" s="64"/>
    </row>
    <row r="325" spans="2:6" s="27" customFormat="1" ht="11.25">
      <c r="B325" s="63"/>
      <c r="F325" s="64"/>
    </row>
    <row r="326" spans="2:6" s="27" customFormat="1" ht="11.25">
      <c r="B326" s="63"/>
      <c r="F326" s="64"/>
    </row>
    <row r="327" spans="2:6" s="27" customFormat="1" ht="11.25">
      <c r="B327" s="63"/>
      <c r="F327" s="64"/>
    </row>
    <row r="328" spans="2:6" s="27" customFormat="1" ht="11.25">
      <c r="B328" s="63"/>
      <c r="F328" s="64"/>
    </row>
    <row r="329" spans="2:6" s="27" customFormat="1" ht="11.25">
      <c r="B329" s="63"/>
      <c r="F329" s="64"/>
    </row>
    <row r="330" spans="2:6" s="27" customFormat="1" ht="11.25">
      <c r="B330" s="63"/>
      <c r="F330" s="64"/>
    </row>
    <row r="331" spans="2:6" s="27" customFormat="1" ht="11.25">
      <c r="B331" s="63"/>
      <c r="F331" s="64"/>
    </row>
    <row r="332" spans="2:6" s="27" customFormat="1" ht="11.25">
      <c r="B332" s="63"/>
      <c r="F332" s="64"/>
    </row>
    <row r="333" spans="2:6" s="27" customFormat="1" ht="11.25">
      <c r="B333" s="63"/>
      <c r="F333" s="64"/>
    </row>
    <row r="334" spans="2:6" s="27" customFormat="1" ht="11.25">
      <c r="B334" s="63"/>
      <c r="F334" s="64"/>
    </row>
    <row r="335" spans="2:6" s="27" customFormat="1" ht="11.25">
      <c r="B335" s="63"/>
      <c r="F335" s="64"/>
    </row>
    <row r="336" spans="2:6" s="27" customFormat="1" ht="11.25">
      <c r="B336" s="63"/>
      <c r="F336" s="64"/>
    </row>
    <row r="337" spans="2:6" s="27" customFormat="1" ht="11.25">
      <c r="B337" s="63"/>
      <c r="F337" s="64"/>
    </row>
    <row r="338" spans="2:6" s="27" customFormat="1" ht="11.25">
      <c r="B338" s="63"/>
      <c r="F338" s="64"/>
    </row>
    <row r="339" spans="2:6" s="27" customFormat="1" ht="11.25">
      <c r="B339" s="63"/>
      <c r="F339" s="64"/>
    </row>
    <row r="340" spans="2:6" s="27" customFormat="1" ht="11.25">
      <c r="B340" s="63"/>
      <c r="F340" s="64"/>
    </row>
    <row r="341" spans="2:6" s="27" customFormat="1" ht="11.25">
      <c r="B341" s="63"/>
      <c r="F341" s="64"/>
    </row>
    <row r="342" spans="2:6" s="27" customFormat="1" ht="11.25">
      <c r="B342" s="63"/>
      <c r="F342" s="64"/>
    </row>
    <row r="343" spans="2:6" s="27" customFormat="1" ht="11.25">
      <c r="B343" s="63"/>
      <c r="F343" s="64"/>
    </row>
    <row r="344" spans="2:6" s="27" customFormat="1" ht="11.25">
      <c r="B344" s="63"/>
      <c r="F344" s="64"/>
    </row>
    <row r="345" spans="2:6" s="27" customFormat="1" ht="11.25">
      <c r="B345" s="63"/>
      <c r="F345" s="64"/>
    </row>
    <row r="346" spans="2:6" s="27" customFormat="1" ht="11.25">
      <c r="B346" s="63"/>
      <c r="F346" s="64"/>
    </row>
    <row r="347" spans="2:6" s="27" customFormat="1" ht="11.25">
      <c r="B347" s="63"/>
      <c r="F347" s="64"/>
    </row>
    <row r="348" spans="2:6" s="27" customFormat="1" ht="11.25">
      <c r="B348" s="63"/>
      <c r="F348" s="64"/>
    </row>
    <row r="349" spans="2:6" s="27" customFormat="1" ht="11.25">
      <c r="B349" s="63"/>
      <c r="F349" s="64"/>
    </row>
    <row r="350" spans="2:6" s="27" customFormat="1" ht="11.25">
      <c r="B350" s="63"/>
      <c r="F350" s="64"/>
    </row>
    <row r="351" spans="2:6" s="27" customFormat="1" ht="11.25">
      <c r="B351" s="63"/>
      <c r="F351" s="64"/>
    </row>
    <row r="352" spans="2:6" s="27" customFormat="1" ht="11.25">
      <c r="B352" s="63"/>
      <c r="F352" s="64"/>
    </row>
    <row r="353" spans="2:6" s="27" customFormat="1" ht="11.25">
      <c r="B353" s="63"/>
      <c r="F353" s="64"/>
    </row>
    <row r="354" spans="2:6" s="27" customFormat="1" ht="11.25">
      <c r="B354" s="63"/>
      <c r="F354" s="64"/>
    </row>
    <row r="355" spans="2:6" s="27" customFormat="1" ht="11.25">
      <c r="B355" s="63"/>
      <c r="F355" s="64"/>
    </row>
    <row r="356" spans="2:6" s="27" customFormat="1" ht="11.25">
      <c r="B356" s="63"/>
      <c r="F356" s="64"/>
    </row>
    <row r="357" spans="2:6" s="27" customFormat="1" ht="11.25">
      <c r="B357" s="63"/>
      <c r="F357" s="64"/>
    </row>
    <row r="358" spans="2:6" s="27" customFormat="1" ht="11.25">
      <c r="B358" s="63"/>
      <c r="F358" s="64"/>
    </row>
    <row r="359" spans="2:6" s="27" customFormat="1" ht="11.25">
      <c r="B359" s="63"/>
      <c r="F359" s="64"/>
    </row>
    <row r="360" spans="2:6" s="27" customFormat="1" ht="11.25">
      <c r="B360" s="63"/>
      <c r="F360" s="64"/>
    </row>
    <row r="361" spans="2:6" s="27" customFormat="1" ht="11.25">
      <c r="B361" s="63"/>
      <c r="F361" s="64"/>
    </row>
    <row r="362" spans="2:6" s="27" customFormat="1" ht="11.25">
      <c r="B362" s="63"/>
      <c r="F362" s="64"/>
    </row>
    <row r="363" spans="2:6" s="27" customFormat="1" ht="11.25">
      <c r="B363" s="63"/>
      <c r="F363" s="64"/>
    </row>
    <row r="364" spans="2:6" s="27" customFormat="1" ht="11.25">
      <c r="B364" s="63"/>
      <c r="F364" s="64"/>
    </row>
    <row r="365" spans="2:6" s="27" customFormat="1" ht="11.25">
      <c r="B365" s="63"/>
      <c r="F365" s="64"/>
    </row>
    <row r="366" spans="2:6" s="27" customFormat="1" ht="11.25">
      <c r="B366" s="63"/>
      <c r="F366" s="64"/>
    </row>
    <row r="367" spans="2:6" s="27" customFormat="1" ht="11.25">
      <c r="B367" s="63"/>
      <c r="F367" s="64"/>
    </row>
    <row r="368" spans="2:6" s="27" customFormat="1" ht="11.25">
      <c r="B368" s="63"/>
      <c r="F368" s="64"/>
    </row>
    <row r="369" spans="2:6" s="27" customFormat="1" ht="11.25">
      <c r="B369" s="63"/>
      <c r="F369" s="64"/>
    </row>
    <row r="370" spans="2:6" s="27" customFormat="1" ht="11.25">
      <c r="B370" s="63"/>
      <c r="F370" s="64"/>
    </row>
    <row r="371" spans="2:6" s="27" customFormat="1" ht="11.25">
      <c r="B371" s="63"/>
      <c r="F371" s="64"/>
    </row>
    <row r="372" spans="2:6" s="27" customFormat="1" ht="11.25">
      <c r="B372" s="63"/>
      <c r="F372" s="64"/>
    </row>
    <row r="373" spans="2:6" s="27" customFormat="1" ht="11.25">
      <c r="B373" s="63"/>
      <c r="F373" s="64"/>
    </row>
    <row r="374" spans="2:6" s="27" customFormat="1" ht="11.25">
      <c r="B374" s="63"/>
      <c r="F374" s="64"/>
    </row>
    <row r="375" spans="2:6" s="27" customFormat="1" ht="11.25">
      <c r="B375" s="63"/>
      <c r="F375" s="64"/>
    </row>
    <row r="376" spans="2:6" s="27" customFormat="1" ht="11.25">
      <c r="B376" s="63"/>
      <c r="F376" s="64"/>
    </row>
    <row r="377" spans="2:6" s="27" customFormat="1" ht="11.25">
      <c r="B377" s="63"/>
      <c r="F377" s="64"/>
    </row>
    <row r="378" spans="2:6" s="27" customFormat="1" ht="11.25">
      <c r="B378" s="63"/>
      <c r="F378" s="64"/>
    </row>
    <row r="379" spans="2:6" s="27" customFormat="1" ht="11.25">
      <c r="B379" s="63"/>
      <c r="F379" s="64"/>
    </row>
    <row r="380" spans="2:6" s="27" customFormat="1" ht="11.25">
      <c r="B380" s="63"/>
      <c r="F380" s="64"/>
    </row>
    <row r="381" spans="2:6" s="27" customFormat="1" ht="11.25">
      <c r="B381" s="63"/>
      <c r="F381" s="64"/>
    </row>
    <row r="382" spans="2:6" s="27" customFormat="1" ht="11.25">
      <c r="B382" s="63"/>
      <c r="F382" s="64"/>
    </row>
    <row r="383" spans="2:6" s="27" customFormat="1" ht="11.25">
      <c r="B383" s="63"/>
      <c r="F383" s="64"/>
    </row>
    <row r="384" spans="2:6" s="27" customFormat="1" ht="11.25">
      <c r="B384" s="63"/>
      <c r="F384" s="64"/>
    </row>
    <row r="385" spans="2:6" s="27" customFormat="1" ht="11.25">
      <c r="B385" s="63"/>
      <c r="F385" s="64"/>
    </row>
    <row r="386" spans="2:6" s="27" customFormat="1" ht="11.25">
      <c r="B386" s="63"/>
      <c r="F386" s="64"/>
    </row>
    <row r="387" spans="2:6" s="27" customFormat="1" ht="11.25">
      <c r="B387" s="63"/>
      <c r="F387" s="64"/>
    </row>
    <row r="388" spans="2:6" s="27" customFormat="1" ht="11.25">
      <c r="B388" s="63"/>
      <c r="F388" s="64"/>
    </row>
    <row r="389" spans="2:6" s="27" customFormat="1" ht="11.25">
      <c r="B389" s="63"/>
      <c r="F389" s="64"/>
    </row>
    <row r="390" spans="2:6" s="27" customFormat="1" ht="11.25">
      <c r="B390" s="63"/>
      <c r="F390" s="64"/>
    </row>
    <row r="391" spans="2:6" s="27" customFormat="1" ht="11.25">
      <c r="B391" s="63"/>
      <c r="F391" s="64"/>
    </row>
    <row r="392" spans="2:6" s="27" customFormat="1" ht="11.25">
      <c r="B392" s="63"/>
      <c r="F392" s="64"/>
    </row>
    <row r="393" spans="2:6" s="27" customFormat="1" ht="11.25">
      <c r="B393" s="63"/>
      <c r="F393" s="64"/>
    </row>
    <row r="394" spans="2:6" s="27" customFormat="1" ht="11.25">
      <c r="B394" s="63"/>
      <c r="F394" s="64"/>
    </row>
    <row r="395" spans="2:6" s="27" customFormat="1" ht="11.25">
      <c r="B395" s="63"/>
      <c r="F395" s="64"/>
    </row>
    <row r="396" spans="2:6" s="27" customFormat="1" ht="11.25">
      <c r="B396" s="63"/>
      <c r="F396" s="64"/>
    </row>
    <row r="397" spans="2:6" s="27" customFormat="1" ht="11.25">
      <c r="B397" s="63"/>
      <c r="F397" s="64"/>
    </row>
    <row r="398" spans="2:6" s="27" customFormat="1" ht="11.25">
      <c r="B398" s="63"/>
      <c r="F398" s="64"/>
    </row>
    <row r="399" spans="2:6" s="27" customFormat="1" ht="11.25">
      <c r="B399" s="63"/>
      <c r="F399" s="64"/>
    </row>
    <row r="400" spans="2:6" s="27" customFormat="1" ht="11.25">
      <c r="B400" s="63"/>
      <c r="F400" s="64"/>
    </row>
    <row r="401" spans="2:6" s="27" customFormat="1" ht="11.25">
      <c r="B401" s="63"/>
      <c r="F401" s="64"/>
    </row>
    <row r="402" spans="2:6" s="27" customFormat="1" ht="11.25">
      <c r="B402" s="63"/>
      <c r="F402" s="64"/>
    </row>
    <row r="403" spans="2:6" s="27" customFormat="1" ht="11.25">
      <c r="B403" s="63"/>
      <c r="F403" s="64"/>
    </row>
    <row r="404" spans="2:6" s="27" customFormat="1" ht="11.25">
      <c r="B404" s="63"/>
      <c r="F404" s="64"/>
    </row>
    <row r="405" spans="2:6" s="27" customFormat="1" ht="11.25">
      <c r="B405" s="63"/>
      <c r="F405" s="64"/>
    </row>
    <row r="406" spans="2:6" s="27" customFormat="1" ht="11.25">
      <c r="B406" s="63"/>
      <c r="F406" s="64"/>
    </row>
    <row r="407" spans="2:6" s="27" customFormat="1" ht="11.25">
      <c r="B407" s="63"/>
      <c r="F407" s="64"/>
    </row>
    <row r="408" spans="2:6" s="27" customFormat="1" ht="11.25">
      <c r="B408" s="63"/>
      <c r="F408" s="64"/>
    </row>
    <row r="409" spans="2:6" s="27" customFormat="1" ht="11.25">
      <c r="B409" s="63"/>
      <c r="F409" s="64"/>
    </row>
    <row r="410" spans="2:6" s="27" customFormat="1" ht="11.25">
      <c r="B410" s="63"/>
      <c r="F410" s="64"/>
    </row>
    <row r="411" spans="2:6" s="27" customFormat="1" ht="11.25">
      <c r="B411" s="63"/>
      <c r="F411" s="64"/>
    </row>
    <row r="412" spans="2:6" s="27" customFormat="1" ht="11.25">
      <c r="B412" s="63"/>
      <c r="F412" s="64"/>
    </row>
    <row r="413" spans="2:6" s="27" customFormat="1" ht="11.25">
      <c r="B413" s="63"/>
      <c r="F413" s="64"/>
    </row>
    <row r="414" spans="2:6" s="27" customFormat="1" ht="11.25">
      <c r="B414" s="63"/>
      <c r="F414" s="64"/>
    </row>
    <row r="415" spans="2:6" s="27" customFormat="1" ht="11.25">
      <c r="B415" s="63"/>
      <c r="F415" s="64"/>
    </row>
    <row r="416" spans="2:6" s="27" customFormat="1" ht="11.25">
      <c r="B416" s="63"/>
      <c r="F416" s="64"/>
    </row>
    <row r="417" spans="2:6" s="27" customFormat="1" ht="11.25">
      <c r="B417" s="63"/>
      <c r="F417" s="64"/>
    </row>
    <row r="418" spans="2:6" s="27" customFormat="1" ht="11.25">
      <c r="B418" s="63"/>
      <c r="F418" s="64"/>
    </row>
    <row r="419" spans="2:6" s="27" customFormat="1" ht="11.25">
      <c r="B419" s="63"/>
      <c r="F419" s="64"/>
    </row>
    <row r="420" spans="2:6" s="27" customFormat="1" ht="11.25">
      <c r="B420" s="63"/>
      <c r="F420" s="64"/>
    </row>
    <row r="421" spans="2:6" s="27" customFormat="1" ht="11.25">
      <c r="B421" s="63"/>
      <c r="F421" s="64"/>
    </row>
    <row r="422" spans="2:6" s="27" customFormat="1" ht="11.25">
      <c r="B422" s="63"/>
      <c r="F422" s="64"/>
    </row>
    <row r="423" spans="2:6" s="27" customFormat="1" ht="11.25">
      <c r="B423" s="63"/>
      <c r="F423" s="64"/>
    </row>
    <row r="424" spans="2:6" s="27" customFormat="1" ht="11.25">
      <c r="B424" s="63"/>
      <c r="F424" s="64"/>
    </row>
    <row r="425" spans="2:6" s="27" customFormat="1" ht="11.25">
      <c r="B425" s="63"/>
      <c r="F425" s="64"/>
    </row>
    <row r="426" spans="2:6" s="27" customFormat="1" ht="11.25">
      <c r="B426" s="63"/>
      <c r="F426" s="64"/>
    </row>
    <row r="427" spans="2:6" s="27" customFormat="1" ht="11.25">
      <c r="B427" s="63"/>
      <c r="F427" s="64"/>
    </row>
    <row r="428" spans="2:6" s="27" customFormat="1" ht="11.25">
      <c r="B428" s="63"/>
      <c r="F428" s="64"/>
    </row>
    <row r="429" spans="2:6" s="27" customFormat="1" ht="11.25">
      <c r="B429" s="63"/>
      <c r="F429" s="64"/>
    </row>
    <row r="430" spans="2:6" s="27" customFormat="1" ht="11.25">
      <c r="B430" s="63"/>
      <c r="F430" s="64"/>
    </row>
    <row r="431" spans="2:6" s="27" customFormat="1" ht="11.25">
      <c r="B431" s="63"/>
      <c r="F431" s="64"/>
    </row>
    <row r="432" spans="2:6" s="27" customFormat="1" ht="11.25">
      <c r="B432" s="63"/>
      <c r="F432" s="64"/>
    </row>
    <row r="433" spans="2:6" s="27" customFormat="1" ht="11.25">
      <c r="B433" s="63"/>
      <c r="F433" s="64"/>
    </row>
    <row r="434" spans="2:6" s="27" customFormat="1" ht="11.25">
      <c r="B434" s="63"/>
      <c r="F434" s="64"/>
    </row>
    <row r="435" spans="2:6" s="27" customFormat="1" ht="11.25">
      <c r="B435" s="63"/>
      <c r="F435" s="64"/>
    </row>
    <row r="436" spans="2:6" s="27" customFormat="1" ht="11.25">
      <c r="B436" s="63"/>
      <c r="F436" s="64"/>
    </row>
    <row r="437" spans="2:6" s="27" customFormat="1" ht="11.25">
      <c r="B437" s="63"/>
      <c r="F437" s="64"/>
    </row>
    <row r="438" spans="2:6" s="27" customFormat="1" ht="11.25">
      <c r="B438" s="63"/>
      <c r="F438" s="64"/>
    </row>
    <row r="439" spans="2:6" s="27" customFormat="1" ht="11.25">
      <c r="B439" s="63"/>
      <c r="F439" s="64"/>
    </row>
    <row r="440" spans="2:6" s="27" customFormat="1" ht="11.25">
      <c r="B440" s="63"/>
      <c r="F440" s="64"/>
    </row>
    <row r="441" spans="2:6" s="27" customFormat="1" ht="11.25">
      <c r="B441" s="63"/>
      <c r="F441" s="64"/>
    </row>
    <row r="442" spans="2:6" s="27" customFormat="1" ht="11.25">
      <c r="B442" s="63"/>
      <c r="F442" s="64"/>
    </row>
    <row r="443" spans="2:6" s="27" customFormat="1" ht="11.25">
      <c r="B443" s="63"/>
      <c r="F443" s="64"/>
    </row>
    <row r="444" spans="2:6" s="27" customFormat="1" ht="11.25">
      <c r="B444" s="63"/>
      <c r="F444" s="64"/>
    </row>
    <row r="445" spans="2:6" s="27" customFormat="1" ht="11.25">
      <c r="B445" s="63"/>
      <c r="F445" s="64"/>
    </row>
    <row r="446" spans="2:6" s="27" customFormat="1" ht="11.25">
      <c r="B446" s="63"/>
      <c r="F446" s="64"/>
    </row>
    <row r="447" spans="2:6" s="27" customFormat="1" ht="11.25">
      <c r="B447" s="63"/>
      <c r="F447" s="64"/>
    </row>
    <row r="448" spans="2:6" s="27" customFormat="1" ht="11.25">
      <c r="B448" s="63"/>
      <c r="F448" s="64"/>
    </row>
    <row r="449" spans="2:6" s="27" customFormat="1" ht="11.25">
      <c r="B449" s="63"/>
      <c r="F449" s="64"/>
    </row>
    <row r="450" spans="2:6" s="27" customFormat="1" ht="11.25">
      <c r="B450" s="63"/>
      <c r="F450" s="64"/>
    </row>
    <row r="451" spans="2:6" s="27" customFormat="1" ht="11.25">
      <c r="B451" s="63"/>
      <c r="F451" s="64"/>
    </row>
    <row r="452" spans="2:6" s="27" customFormat="1" ht="11.25">
      <c r="B452" s="63"/>
      <c r="F452" s="64"/>
    </row>
    <row r="453" spans="2:6" s="27" customFormat="1" ht="11.25">
      <c r="B453" s="63"/>
      <c r="F453" s="64"/>
    </row>
    <row r="454" spans="2:6" s="27" customFormat="1" ht="11.25">
      <c r="B454" s="63"/>
      <c r="F454" s="64"/>
    </row>
    <row r="455" spans="2:6" s="27" customFormat="1" ht="11.25">
      <c r="B455" s="63"/>
      <c r="F455" s="64"/>
    </row>
    <row r="456" spans="2:6" s="27" customFormat="1" ht="11.25">
      <c r="B456" s="63"/>
      <c r="F456" s="64"/>
    </row>
    <row r="457" spans="2:6" s="27" customFormat="1" ht="11.25">
      <c r="B457" s="63"/>
      <c r="F457" s="64"/>
    </row>
    <row r="458" spans="2:6" s="27" customFormat="1" ht="11.25">
      <c r="B458" s="63"/>
      <c r="F458" s="64"/>
    </row>
    <row r="459" spans="2:6" s="27" customFormat="1" ht="11.25">
      <c r="B459" s="63"/>
      <c r="F459" s="64"/>
    </row>
    <row r="460" spans="2:6" s="27" customFormat="1" ht="11.25">
      <c r="B460" s="63"/>
      <c r="F460" s="64"/>
    </row>
    <row r="461" spans="2:6" s="27" customFormat="1" ht="11.25">
      <c r="B461" s="63"/>
      <c r="F461" s="64"/>
    </row>
    <row r="462" spans="2:6" s="27" customFormat="1" ht="11.25">
      <c r="B462" s="63"/>
      <c r="F462" s="64"/>
    </row>
    <row r="463" spans="2:6" s="27" customFormat="1" ht="11.25">
      <c r="B463" s="63"/>
      <c r="F463" s="64"/>
    </row>
    <row r="464" spans="2:6" s="27" customFormat="1" ht="11.25">
      <c r="B464" s="63"/>
      <c r="F464" s="64"/>
    </row>
    <row r="465" spans="2:6" s="27" customFormat="1" ht="11.25">
      <c r="B465" s="63"/>
      <c r="F465" s="64"/>
    </row>
    <row r="466" spans="2:6" s="27" customFormat="1" ht="11.25">
      <c r="B466" s="63"/>
      <c r="F466" s="64"/>
    </row>
    <row r="467" spans="2:6" s="27" customFormat="1" ht="11.25">
      <c r="B467" s="63"/>
      <c r="F467" s="64"/>
    </row>
    <row r="468" spans="2:6" s="27" customFormat="1" ht="11.25">
      <c r="B468" s="63"/>
      <c r="F468" s="64"/>
    </row>
    <row r="469" spans="2:6" s="27" customFormat="1" ht="11.25">
      <c r="B469" s="63"/>
      <c r="F469" s="64"/>
    </row>
    <row r="470" spans="2:6" s="27" customFormat="1" ht="11.25">
      <c r="B470" s="63"/>
      <c r="F470" s="64"/>
    </row>
    <row r="471" spans="2:6" s="27" customFormat="1" ht="11.25">
      <c r="B471" s="63"/>
      <c r="F471" s="64"/>
    </row>
    <row r="472" spans="2:6" s="27" customFormat="1" ht="11.25">
      <c r="B472" s="63"/>
      <c r="F472" s="64"/>
    </row>
    <row r="473" spans="2:6" s="27" customFormat="1" ht="11.25">
      <c r="B473" s="63"/>
      <c r="F473" s="64"/>
    </row>
    <row r="474" spans="2:6" s="27" customFormat="1" ht="11.25">
      <c r="B474" s="63"/>
      <c r="F474" s="64"/>
    </row>
    <row r="475" spans="2:6" s="27" customFormat="1" ht="11.25">
      <c r="B475" s="63"/>
      <c r="F475" s="64"/>
    </row>
    <row r="476" spans="2:6" s="27" customFormat="1" ht="11.25">
      <c r="B476" s="63"/>
      <c r="F476" s="64"/>
    </row>
    <row r="477" spans="2:6" s="27" customFormat="1" ht="11.25">
      <c r="B477" s="63"/>
      <c r="F477" s="64"/>
    </row>
    <row r="478" spans="2:6" s="27" customFormat="1" ht="11.25">
      <c r="B478" s="63"/>
      <c r="F478" s="64"/>
    </row>
    <row r="479" spans="2:6" s="27" customFormat="1" ht="11.25">
      <c r="B479" s="63"/>
      <c r="F479" s="64"/>
    </row>
    <row r="480" spans="2:6" s="27" customFormat="1" ht="11.25">
      <c r="B480" s="63"/>
      <c r="F480" s="64"/>
    </row>
    <row r="481" spans="2:6" s="27" customFormat="1" ht="11.25">
      <c r="B481" s="63"/>
      <c r="F481" s="64"/>
    </row>
    <row r="482" spans="2:6" s="27" customFormat="1" ht="11.25">
      <c r="B482" s="63"/>
      <c r="F482" s="64"/>
    </row>
    <row r="483" spans="2:6" s="27" customFormat="1" ht="11.25">
      <c r="B483" s="63"/>
      <c r="F483" s="64"/>
    </row>
    <row r="484" spans="2:6" s="27" customFormat="1" ht="11.25">
      <c r="B484" s="63"/>
      <c r="F484" s="64"/>
    </row>
    <row r="485" spans="2:6" s="27" customFormat="1" ht="11.25">
      <c r="B485" s="63"/>
      <c r="F485" s="64"/>
    </row>
    <row r="486" spans="2:6" s="27" customFormat="1" ht="11.25">
      <c r="B486" s="63"/>
      <c r="F486" s="64"/>
    </row>
    <row r="487" spans="2:6" s="27" customFormat="1" ht="11.25">
      <c r="B487" s="63"/>
      <c r="F487" s="64"/>
    </row>
    <row r="488" spans="2:6" s="27" customFormat="1" ht="11.25">
      <c r="B488" s="63"/>
      <c r="F488" s="64"/>
    </row>
    <row r="489" spans="2:6" s="27" customFormat="1" ht="11.25">
      <c r="B489" s="63"/>
      <c r="F489" s="64"/>
    </row>
    <row r="490" spans="2:6" s="27" customFormat="1" ht="11.25">
      <c r="B490" s="63"/>
      <c r="F490" s="64"/>
    </row>
    <row r="491" spans="2:6" s="27" customFormat="1" ht="11.25">
      <c r="B491" s="63"/>
      <c r="F491" s="64"/>
    </row>
    <row r="492" spans="2:6" s="27" customFormat="1" ht="11.25">
      <c r="B492" s="63"/>
      <c r="F492" s="64"/>
    </row>
    <row r="493" spans="2:6" s="27" customFormat="1" ht="11.25">
      <c r="B493" s="63"/>
      <c r="F493" s="64"/>
    </row>
    <row r="494" spans="2:6" s="27" customFormat="1" ht="11.25">
      <c r="B494" s="63"/>
      <c r="F494" s="64"/>
    </row>
    <row r="495" spans="2:6" s="27" customFormat="1" ht="11.25">
      <c r="B495" s="63"/>
      <c r="F495" s="64"/>
    </row>
    <row r="496" spans="2:6" s="27" customFormat="1" ht="11.25">
      <c r="B496" s="63"/>
      <c r="F496" s="64"/>
    </row>
    <row r="497" spans="2:6" s="27" customFormat="1" ht="11.25">
      <c r="B497" s="63"/>
      <c r="F497" s="64"/>
    </row>
    <row r="498" spans="2:6" s="27" customFormat="1" ht="11.25">
      <c r="B498" s="63"/>
      <c r="F498" s="64"/>
    </row>
    <row r="499" spans="2:6" s="27" customFormat="1" ht="11.25">
      <c r="B499" s="63"/>
      <c r="F499" s="64"/>
    </row>
    <row r="500" spans="2:6" s="27" customFormat="1" ht="11.25">
      <c r="B500" s="63"/>
      <c r="F500" s="64"/>
    </row>
    <row r="501" spans="2:6" s="27" customFormat="1" ht="11.25">
      <c r="B501" s="63"/>
      <c r="F501" s="64"/>
    </row>
    <row r="502" spans="2:6" s="27" customFormat="1" ht="11.25">
      <c r="B502" s="63"/>
      <c r="F502" s="64"/>
    </row>
    <row r="503" spans="2:6" s="27" customFormat="1" ht="11.25">
      <c r="B503" s="63"/>
      <c r="F503" s="64"/>
    </row>
    <row r="504" spans="2:6" s="27" customFormat="1" ht="11.25">
      <c r="B504" s="63"/>
      <c r="F504" s="64"/>
    </row>
    <row r="505" spans="2:6" s="27" customFormat="1" ht="11.25">
      <c r="B505" s="63"/>
      <c r="F505" s="64"/>
    </row>
    <row r="506" spans="2:6" s="27" customFormat="1" ht="11.25">
      <c r="B506" s="63"/>
      <c r="F506" s="64"/>
    </row>
    <row r="507" spans="2:6" s="27" customFormat="1" ht="11.25">
      <c r="B507" s="63"/>
      <c r="F507" s="64"/>
    </row>
    <row r="508" spans="2:6" s="27" customFormat="1" ht="11.25">
      <c r="B508" s="63"/>
      <c r="F508" s="64"/>
    </row>
    <row r="509" spans="2:6" s="27" customFormat="1" ht="11.25">
      <c r="B509" s="63"/>
      <c r="F509" s="64"/>
    </row>
    <row r="510" spans="2:6" s="27" customFormat="1" ht="11.25">
      <c r="B510" s="63"/>
      <c r="F510" s="64"/>
    </row>
    <row r="511" spans="2:6" s="27" customFormat="1" ht="11.25">
      <c r="B511" s="63"/>
      <c r="F511" s="64"/>
    </row>
    <row r="512" spans="2:6" s="27" customFormat="1" ht="11.25">
      <c r="B512" s="63"/>
      <c r="F512" s="64"/>
    </row>
    <row r="513" spans="2:6" s="27" customFormat="1" ht="11.25">
      <c r="B513" s="63"/>
      <c r="F513" s="64"/>
    </row>
    <row r="514" spans="2:6" s="27" customFormat="1" ht="11.25">
      <c r="B514" s="63"/>
      <c r="F514" s="64"/>
    </row>
    <row r="515" spans="2:6" s="27" customFormat="1" ht="11.25">
      <c r="B515" s="63"/>
      <c r="F515" s="64"/>
    </row>
    <row r="516" spans="2:6" s="27" customFormat="1" ht="11.25">
      <c r="B516" s="63"/>
      <c r="F516" s="64"/>
    </row>
    <row r="517" spans="2:6" s="27" customFormat="1" ht="11.25">
      <c r="B517" s="63"/>
      <c r="F517" s="64"/>
    </row>
    <row r="518" spans="2:6" s="27" customFormat="1" ht="11.25">
      <c r="B518" s="63"/>
      <c r="F518" s="64"/>
    </row>
    <row r="519" spans="2:6" s="27" customFormat="1" ht="11.25">
      <c r="B519" s="63"/>
      <c r="F519" s="64"/>
    </row>
    <row r="520" spans="2:6" s="27" customFormat="1" ht="11.25">
      <c r="B520" s="63"/>
      <c r="F520" s="64"/>
    </row>
    <row r="521" spans="2:6" s="27" customFormat="1" ht="11.25">
      <c r="B521" s="63"/>
      <c r="F521" s="64"/>
    </row>
    <row r="522" spans="2:6" s="27" customFormat="1" ht="11.25">
      <c r="B522" s="63"/>
      <c r="F522" s="64"/>
    </row>
    <row r="523" spans="2:6" s="27" customFormat="1" ht="11.25">
      <c r="B523" s="63"/>
      <c r="F523" s="64"/>
    </row>
    <row r="524" spans="2:6" s="27" customFormat="1" ht="11.25">
      <c r="B524" s="63"/>
      <c r="F524" s="64"/>
    </row>
    <row r="525" spans="2:6" s="27" customFormat="1" ht="11.25">
      <c r="B525" s="63"/>
      <c r="F525" s="64"/>
    </row>
    <row r="526" spans="2:6" s="27" customFormat="1" ht="11.25">
      <c r="B526" s="63"/>
      <c r="F526" s="64"/>
    </row>
    <row r="527" spans="2:6" s="27" customFormat="1" ht="11.25">
      <c r="B527" s="63"/>
      <c r="F527" s="64"/>
    </row>
    <row r="528" spans="2:6" s="27" customFormat="1" ht="11.25">
      <c r="B528" s="63"/>
      <c r="F528" s="64"/>
    </row>
    <row r="529" spans="2:6" s="27" customFormat="1" ht="11.25">
      <c r="B529" s="63"/>
      <c r="F529" s="64"/>
    </row>
    <row r="530" spans="2:6" s="27" customFormat="1" ht="11.25">
      <c r="B530" s="63"/>
      <c r="F530" s="64"/>
    </row>
    <row r="531" spans="2:6" s="27" customFormat="1" ht="11.25">
      <c r="B531" s="63"/>
      <c r="F531" s="64"/>
    </row>
    <row r="532" spans="2:6" s="27" customFormat="1" ht="11.25">
      <c r="B532" s="63"/>
      <c r="F532" s="64"/>
    </row>
    <row r="533" spans="2:6" s="27" customFormat="1" ht="11.25">
      <c r="B533" s="63"/>
      <c r="F533" s="64"/>
    </row>
    <row r="534" spans="2:6" s="27" customFormat="1" ht="11.25">
      <c r="B534" s="63"/>
      <c r="F534" s="64"/>
    </row>
    <row r="535" spans="2:6" s="27" customFormat="1" ht="11.25">
      <c r="B535" s="63"/>
      <c r="F535" s="64"/>
    </row>
    <row r="536" spans="2:6" s="27" customFormat="1" ht="11.25">
      <c r="B536" s="63"/>
      <c r="F536" s="64"/>
    </row>
    <row r="537" spans="2:6" s="27" customFormat="1" ht="11.25">
      <c r="B537" s="63"/>
      <c r="F537" s="64"/>
    </row>
    <row r="538" spans="2:6" s="27" customFormat="1" ht="11.25">
      <c r="B538" s="63"/>
      <c r="F538" s="64"/>
    </row>
    <row r="539" spans="2:6" s="27" customFormat="1" ht="11.25">
      <c r="B539" s="63"/>
      <c r="F539" s="64"/>
    </row>
    <row r="540" spans="2:6" s="27" customFormat="1" ht="11.25">
      <c r="B540" s="63"/>
      <c r="F540" s="64"/>
    </row>
    <row r="541" spans="2:6" s="27" customFormat="1" ht="11.25">
      <c r="B541" s="63"/>
      <c r="F541" s="64"/>
    </row>
    <row r="542" spans="2:6" s="27" customFormat="1" ht="11.25">
      <c r="B542" s="63"/>
      <c r="F542" s="64"/>
    </row>
    <row r="543" spans="2:6" s="27" customFormat="1" ht="11.25">
      <c r="B543" s="63"/>
      <c r="F543" s="64"/>
    </row>
    <row r="544" spans="2:6" s="27" customFormat="1" ht="11.25">
      <c r="B544" s="63"/>
      <c r="F544" s="64"/>
    </row>
    <row r="545" spans="2:6" s="27" customFormat="1" ht="11.25">
      <c r="B545" s="63"/>
      <c r="F545" s="64"/>
    </row>
    <row r="546" spans="2:6" s="27" customFormat="1" ht="11.25">
      <c r="B546" s="63"/>
      <c r="F546" s="64"/>
    </row>
    <row r="547" spans="2:6" s="27" customFormat="1" ht="11.25">
      <c r="B547" s="63"/>
      <c r="F547" s="64"/>
    </row>
    <row r="548" spans="2:6" s="27" customFormat="1" ht="11.25">
      <c r="B548" s="63"/>
      <c r="F548" s="64"/>
    </row>
    <row r="549" spans="2:6" s="27" customFormat="1" ht="11.25">
      <c r="B549" s="63"/>
      <c r="F549" s="64"/>
    </row>
    <row r="550" spans="2:6" s="27" customFormat="1" ht="11.25">
      <c r="B550" s="63"/>
      <c r="F550" s="64"/>
    </row>
    <row r="551" spans="2:6" s="27" customFormat="1" ht="11.25">
      <c r="B551" s="63"/>
      <c r="F551" s="64"/>
    </row>
    <row r="552" spans="2:6" s="27" customFormat="1" ht="11.25">
      <c r="B552" s="63"/>
      <c r="F552" s="64"/>
    </row>
    <row r="553" spans="2:6" s="27" customFormat="1" ht="11.25">
      <c r="B553" s="63"/>
      <c r="F553" s="64"/>
    </row>
    <row r="554" spans="2:6" s="27" customFormat="1" ht="11.25">
      <c r="B554" s="63"/>
      <c r="F554" s="64"/>
    </row>
    <row r="555" spans="2:6" s="27" customFormat="1" ht="11.25">
      <c r="B555" s="63"/>
      <c r="F555" s="64"/>
    </row>
    <row r="556" spans="2:6" s="27" customFormat="1" ht="11.25">
      <c r="B556" s="63"/>
      <c r="F556" s="64"/>
    </row>
    <row r="557" spans="2:6" s="27" customFormat="1" ht="11.25">
      <c r="B557" s="63"/>
      <c r="F557" s="64"/>
    </row>
    <row r="558" spans="2:6" s="27" customFormat="1" ht="11.25">
      <c r="B558" s="63"/>
      <c r="F558" s="64"/>
    </row>
    <row r="559" spans="2:6" s="27" customFormat="1" ht="11.25">
      <c r="B559" s="63"/>
      <c r="F559" s="64"/>
    </row>
    <row r="560" spans="2:6" s="27" customFormat="1" ht="11.25">
      <c r="B560" s="63"/>
      <c r="F560" s="64"/>
    </row>
    <row r="561" spans="2:6" s="27" customFormat="1" ht="11.25">
      <c r="B561" s="63"/>
      <c r="F561" s="64"/>
    </row>
    <row r="562" spans="2:6" s="27" customFormat="1" ht="11.25">
      <c r="B562" s="63"/>
      <c r="F562" s="64"/>
    </row>
    <row r="563" spans="2:6" s="27" customFormat="1" ht="11.25">
      <c r="B563" s="63"/>
      <c r="F563" s="64"/>
    </row>
    <row r="564" spans="2:6" s="27" customFormat="1" ht="11.25">
      <c r="B564" s="63"/>
      <c r="F564" s="64"/>
    </row>
    <row r="565" spans="2:6" s="27" customFormat="1" ht="11.25">
      <c r="B565" s="63"/>
      <c r="F565" s="64"/>
    </row>
    <row r="566" spans="2:6" s="27" customFormat="1" ht="11.25">
      <c r="B566" s="63"/>
      <c r="F566" s="64"/>
    </row>
    <row r="567" spans="2:6" s="27" customFormat="1" ht="11.25">
      <c r="B567" s="63"/>
      <c r="F567" s="64"/>
    </row>
    <row r="568" spans="2:6" s="27" customFormat="1" ht="11.25">
      <c r="B568" s="63"/>
      <c r="F568" s="64"/>
    </row>
    <row r="569" spans="2:6" s="27" customFormat="1" ht="11.25">
      <c r="B569" s="63"/>
      <c r="F569" s="64"/>
    </row>
    <row r="570" spans="2:6" s="27" customFormat="1" ht="11.25">
      <c r="B570" s="63"/>
      <c r="F570" s="64"/>
    </row>
    <row r="571" spans="2:6" s="27" customFormat="1" ht="11.25">
      <c r="B571" s="63"/>
      <c r="F571" s="64"/>
    </row>
    <row r="572" spans="2:6" s="27" customFormat="1" ht="11.25">
      <c r="B572" s="63"/>
      <c r="F572" s="64"/>
    </row>
    <row r="573" spans="2:6" s="27" customFormat="1" ht="11.25">
      <c r="B573" s="63"/>
      <c r="F573" s="64"/>
    </row>
    <row r="574" spans="2:6" s="27" customFormat="1" ht="11.25">
      <c r="B574" s="63"/>
      <c r="F574" s="64"/>
    </row>
    <row r="575" spans="2:6" s="27" customFormat="1" ht="11.25">
      <c r="B575" s="63"/>
      <c r="F575" s="64"/>
    </row>
    <row r="576" spans="2:6" s="27" customFormat="1" ht="11.25">
      <c r="B576" s="63"/>
      <c r="F576" s="64"/>
    </row>
    <row r="577" spans="2:6" s="27" customFormat="1" ht="11.25">
      <c r="B577" s="63"/>
      <c r="F577" s="64"/>
    </row>
    <row r="578" spans="2:6" s="27" customFormat="1" ht="11.25">
      <c r="B578" s="63"/>
      <c r="F578" s="64"/>
    </row>
    <row r="579" spans="2:6" s="27" customFormat="1" ht="11.25">
      <c r="B579" s="63"/>
      <c r="F579" s="64"/>
    </row>
    <row r="580" spans="2:6" s="27" customFormat="1" ht="11.25">
      <c r="B580" s="63"/>
      <c r="F580" s="64"/>
    </row>
    <row r="581" spans="2:6" s="27" customFormat="1" ht="11.25">
      <c r="B581" s="63"/>
      <c r="F581" s="64"/>
    </row>
    <row r="582" spans="2:6" s="27" customFormat="1" ht="11.25">
      <c r="B582" s="63"/>
      <c r="F582" s="64"/>
    </row>
    <row r="583" spans="2:6" s="27" customFormat="1" ht="11.25">
      <c r="B583" s="63"/>
      <c r="F583" s="64"/>
    </row>
    <row r="584" spans="2:6" s="27" customFormat="1" ht="11.25">
      <c r="B584" s="63"/>
      <c r="F584" s="64"/>
    </row>
    <row r="585" spans="2:6" s="27" customFormat="1" ht="11.25">
      <c r="B585" s="63"/>
      <c r="F585" s="64"/>
    </row>
    <row r="586" spans="2:6" s="27" customFormat="1" ht="11.25">
      <c r="B586" s="63"/>
      <c r="F586" s="64"/>
    </row>
    <row r="587" spans="2:6" s="27" customFormat="1" ht="11.25">
      <c r="B587" s="63"/>
      <c r="F587" s="64"/>
    </row>
    <row r="588" spans="2:6" s="27" customFormat="1" ht="11.25">
      <c r="B588" s="63"/>
      <c r="F588" s="64"/>
    </row>
    <row r="589" spans="2:6" s="27" customFormat="1" ht="11.25">
      <c r="B589" s="63"/>
      <c r="F589" s="64"/>
    </row>
    <row r="590" spans="2:6" s="27" customFormat="1" ht="11.25">
      <c r="B590" s="63"/>
      <c r="F590" s="64"/>
    </row>
    <row r="591" spans="2:6" s="27" customFormat="1" ht="11.25">
      <c r="B591" s="63"/>
      <c r="F591" s="64"/>
    </row>
    <row r="592" spans="2:6" s="27" customFormat="1" ht="11.25">
      <c r="B592" s="63"/>
      <c r="F592" s="64"/>
    </row>
    <row r="593" spans="2:6" s="27" customFormat="1" ht="11.25">
      <c r="B593" s="63"/>
      <c r="F593" s="64"/>
    </row>
    <row r="594" spans="2:6" s="27" customFormat="1" ht="11.25">
      <c r="B594" s="63"/>
      <c r="F594" s="64"/>
    </row>
    <row r="595" spans="2:6" s="27" customFormat="1" ht="11.25">
      <c r="B595" s="63"/>
      <c r="F595" s="64"/>
    </row>
    <row r="596" spans="2:6" s="27" customFormat="1" ht="11.25">
      <c r="B596" s="63"/>
      <c r="F596" s="64"/>
    </row>
    <row r="597" spans="2:6" s="27" customFormat="1" ht="11.25">
      <c r="B597" s="63"/>
      <c r="F597" s="64"/>
    </row>
    <row r="598" spans="2:6" s="27" customFormat="1" ht="11.25">
      <c r="B598" s="63"/>
      <c r="F598" s="64"/>
    </row>
    <row r="599" spans="2:6" s="27" customFormat="1" ht="11.25">
      <c r="B599" s="63"/>
      <c r="F599" s="64"/>
    </row>
    <row r="600" spans="2:6" s="27" customFormat="1" ht="11.25">
      <c r="B600" s="63"/>
      <c r="F600" s="64"/>
    </row>
    <row r="601" spans="2:6" s="27" customFormat="1" ht="11.25">
      <c r="B601" s="63"/>
      <c r="F601" s="64"/>
    </row>
    <row r="602" spans="2:6" s="27" customFormat="1" ht="11.25">
      <c r="B602" s="63"/>
      <c r="F602" s="64"/>
    </row>
    <row r="603" spans="2:6" s="27" customFormat="1" ht="11.25">
      <c r="B603" s="63"/>
      <c r="F603" s="64"/>
    </row>
    <row r="604" spans="2:6" s="27" customFormat="1" ht="11.25">
      <c r="B604" s="63"/>
      <c r="F604" s="64"/>
    </row>
    <row r="605" spans="2:6" s="27" customFormat="1" ht="11.25">
      <c r="B605" s="63"/>
      <c r="F605" s="64"/>
    </row>
    <row r="606" spans="2:6" s="27" customFormat="1" ht="11.25">
      <c r="B606" s="63"/>
      <c r="F606" s="64"/>
    </row>
    <row r="607" spans="2:6" s="27" customFormat="1" ht="11.25">
      <c r="B607" s="63"/>
      <c r="F607" s="64"/>
    </row>
    <row r="608" spans="2:6" s="27" customFormat="1" ht="11.25">
      <c r="B608" s="63"/>
      <c r="F608" s="64"/>
    </row>
    <row r="609" spans="2:6" s="27" customFormat="1" ht="11.25">
      <c r="B609" s="63"/>
      <c r="F609" s="64"/>
    </row>
    <row r="610" spans="2:6" s="27" customFormat="1" ht="11.25">
      <c r="B610" s="63"/>
      <c r="F610" s="64"/>
    </row>
    <row r="611" spans="2:6" s="27" customFormat="1" ht="11.25">
      <c r="B611" s="63"/>
      <c r="F611" s="64"/>
    </row>
    <row r="612" spans="2:6" s="27" customFormat="1" ht="11.25">
      <c r="B612" s="63"/>
      <c r="F612" s="64"/>
    </row>
    <row r="613" spans="2:6" s="27" customFormat="1" ht="11.25">
      <c r="B613" s="63"/>
      <c r="F613" s="64"/>
    </row>
    <row r="614" spans="2:6" s="27" customFormat="1" ht="11.25">
      <c r="B614" s="63"/>
      <c r="F614" s="64"/>
    </row>
    <row r="615" spans="2:6" s="27" customFormat="1" ht="11.25">
      <c r="B615" s="63"/>
      <c r="F615" s="64"/>
    </row>
    <row r="616" spans="2:6" s="27" customFormat="1" ht="11.25">
      <c r="B616" s="63"/>
      <c r="F616" s="64"/>
    </row>
    <row r="617" spans="2:6" s="27" customFormat="1" ht="11.25">
      <c r="B617" s="63"/>
      <c r="F617" s="64"/>
    </row>
    <row r="618" spans="2:6" s="27" customFormat="1" ht="11.25">
      <c r="B618" s="63"/>
      <c r="F618" s="64"/>
    </row>
    <row r="619" spans="2:6" s="27" customFormat="1" ht="11.25">
      <c r="B619" s="63"/>
      <c r="F619" s="64"/>
    </row>
    <row r="620" spans="2:6" s="27" customFormat="1" ht="11.25">
      <c r="B620" s="63"/>
      <c r="F620" s="64"/>
    </row>
    <row r="621" spans="2:6" s="27" customFormat="1" ht="11.25">
      <c r="B621" s="63"/>
      <c r="F621" s="64"/>
    </row>
    <row r="622" spans="2:6" s="27" customFormat="1" ht="11.25">
      <c r="B622" s="63"/>
      <c r="F622" s="64"/>
    </row>
    <row r="623" spans="2:6" s="27" customFormat="1" ht="11.25">
      <c r="B623" s="63"/>
      <c r="F623" s="64"/>
    </row>
    <row r="624" spans="2:6" s="27" customFormat="1" ht="11.25">
      <c r="B624" s="63"/>
      <c r="F624" s="64"/>
    </row>
    <row r="625" spans="2:6" s="27" customFormat="1" ht="11.25">
      <c r="B625" s="63"/>
      <c r="F625" s="64"/>
    </row>
    <row r="626" spans="2:6" s="27" customFormat="1" ht="11.25">
      <c r="B626" s="63"/>
      <c r="F626" s="64"/>
    </row>
    <row r="627" spans="2:6" s="27" customFormat="1" ht="11.25">
      <c r="B627" s="63"/>
      <c r="F627" s="64"/>
    </row>
    <row r="628" spans="2:6" s="27" customFormat="1" ht="11.25">
      <c r="B628" s="63"/>
      <c r="F628" s="64"/>
    </row>
    <row r="629" spans="2:6" s="27" customFormat="1" ht="11.25">
      <c r="B629" s="63"/>
      <c r="F629" s="64"/>
    </row>
    <row r="630" spans="2:6" s="27" customFormat="1" ht="11.25">
      <c r="B630" s="63"/>
      <c r="F630" s="64"/>
    </row>
    <row r="631" spans="2:6" s="27" customFormat="1" ht="11.25">
      <c r="B631" s="63"/>
      <c r="F631" s="64"/>
    </row>
    <row r="632" spans="2:6" s="27" customFormat="1" ht="11.25">
      <c r="B632" s="63"/>
      <c r="F632" s="64"/>
    </row>
    <row r="633" spans="2:6" s="27" customFormat="1" ht="11.25">
      <c r="B633" s="63"/>
      <c r="F633" s="64"/>
    </row>
    <row r="634" spans="2:6" s="27" customFormat="1" ht="11.25">
      <c r="B634" s="63"/>
      <c r="F634" s="64"/>
    </row>
    <row r="635" spans="2:6" s="27" customFormat="1" ht="11.25">
      <c r="B635" s="63"/>
      <c r="F635" s="64"/>
    </row>
    <row r="636" spans="2:6" s="27" customFormat="1" ht="11.25">
      <c r="B636" s="63"/>
      <c r="F636" s="64"/>
    </row>
    <row r="637" spans="2:6" s="27" customFormat="1" ht="11.25">
      <c r="B637" s="63"/>
      <c r="F637" s="64"/>
    </row>
    <row r="638" spans="2:6" s="27" customFormat="1" ht="11.25">
      <c r="B638" s="63"/>
      <c r="F638" s="64"/>
    </row>
    <row r="639" spans="2:6" s="27" customFormat="1" ht="11.25">
      <c r="B639" s="63"/>
      <c r="F639" s="64"/>
    </row>
    <row r="640" spans="2:6" s="27" customFormat="1" ht="11.25">
      <c r="B640" s="63"/>
      <c r="F640" s="64"/>
    </row>
    <row r="641" spans="2:6" s="27" customFormat="1" ht="11.25">
      <c r="B641" s="63"/>
      <c r="F641" s="64"/>
    </row>
    <row r="642" spans="2:6" s="27" customFormat="1" ht="11.25">
      <c r="B642" s="63"/>
      <c r="F642" s="64"/>
    </row>
    <row r="643" spans="2:6" s="27" customFormat="1" ht="11.25">
      <c r="B643" s="63"/>
      <c r="F643" s="64"/>
    </row>
    <row r="644" spans="2:6" s="27" customFormat="1" ht="11.25">
      <c r="B644" s="63"/>
      <c r="F644" s="64"/>
    </row>
    <row r="645" spans="2:6" s="27" customFormat="1" ht="11.25">
      <c r="B645" s="63"/>
      <c r="F645" s="64"/>
    </row>
    <row r="646" spans="2:6" s="27" customFormat="1" ht="11.25">
      <c r="B646" s="63"/>
      <c r="F646" s="64"/>
    </row>
    <row r="647" spans="2:6" s="27" customFormat="1" ht="11.25">
      <c r="B647" s="63"/>
      <c r="F647" s="64"/>
    </row>
    <row r="648" spans="2:6" s="27" customFormat="1" ht="11.25">
      <c r="B648" s="63"/>
      <c r="F648" s="64"/>
    </row>
    <row r="649" spans="2:6" s="27" customFormat="1" ht="11.25">
      <c r="B649" s="63"/>
      <c r="F649" s="64"/>
    </row>
    <row r="650" spans="2:6" s="27" customFormat="1" ht="11.25">
      <c r="B650" s="63"/>
      <c r="F650" s="64"/>
    </row>
    <row r="651" spans="2:6" s="27" customFormat="1" ht="11.25">
      <c r="B651" s="63"/>
      <c r="F651" s="64"/>
    </row>
    <row r="652" spans="2:6" s="27" customFormat="1" ht="11.25">
      <c r="B652" s="63"/>
      <c r="F652" s="64"/>
    </row>
    <row r="653" spans="2:6" s="27" customFormat="1" ht="11.25">
      <c r="B653" s="63"/>
      <c r="F653" s="64"/>
    </row>
    <row r="654" spans="2:6" s="27" customFormat="1" ht="11.25">
      <c r="B654" s="63"/>
      <c r="F654" s="64"/>
    </row>
    <row r="655" spans="2:6" s="27" customFormat="1" ht="11.25">
      <c r="B655" s="63"/>
      <c r="F655" s="64"/>
    </row>
    <row r="656" spans="2:6" s="27" customFormat="1" ht="11.25">
      <c r="B656" s="63"/>
      <c r="F656" s="64"/>
    </row>
    <row r="657" spans="2:6" s="27" customFormat="1" ht="11.25">
      <c r="B657" s="63"/>
      <c r="F657" s="64"/>
    </row>
    <row r="658" spans="2:6" s="27" customFormat="1" ht="11.25">
      <c r="B658" s="63"/>
      <c r="F658" s="64"/>
    </row>
    <row r="659" spans="2:6" s="27" customFormat="1" ht="11.25">
      <c r="B659" s="63"/>
      <c r="F659" s="64"/>
    </row>
    <row r="660" spans="2:6" s="27" customFormat="1" ht="11.25">
      <c r="B660" s="63"/>
      <c r="F660" s="64"/>
    </row>
    <row r="661" spans="2:6" s="27" customFormat="1" ht="11.25">
      <c r="B661" s="63"/>
      <c r="F661" s="64"/>
    </row>
    <row r="662" spans="2:6" s="27" customFormat="1" ht="11.25">
      <c r="B662" s="63"/>
      <c r="F662" s="64"/>
    </row>
    <row r="663" spans="2:6" s="27" customFormat="1" ht="11.25">
      <c r="B663" s="63"/>
      <c r="F663" s="64"/>
    </row>
    <row r="664" spans="2:6" s="27" customFormat="1" ht="11.25">
      <c r="B664" s="63"/>
      <c r="F664" s="64"/>
    </row>
    <row r="665" spans="2:6" s="27" customFormat="1" ht="11.25">
      <c r="B665" s="63"/>
      <c r="F665" s="64"/>
    </row>
    <row r="666" spans="2:6" s="27" customFormat="1" ht="11.25">
      <c r="B666" s="63"/>
      <c r="F666" s="64"/>
    </row>
    <row r="667" spans="2:6" s="27" customFormat="1" ht="11.25">
      <c r="B667" s="63"/>
      <c r="F667" s="64"/>
    </row>
    <row r="668" spans="2:6" s="27" customFormat="1" ht="11.25">
      <c r="B668" s="63"/>
      <c r="F668" s="64"/>
    </row>
    <row r="669" spans="2:6" s="27" customFormat="1" ht="11.25">
      <c r="B669" s="63"/>
      <c r="F669" s="64"/>
    </row>
    <row r="670" spans="2:6" s="27" customFormat="1" ht="11.25">
      <c r="B670" s="63"/>
      <c r="F670" s="64"/>
    </row>
    <row r="671" spans="2:6" s="27" customFormat="1" ht="11.25">
      <c r="B671" s="63"/>
      <c r="F671" s="64"/>
    </row>
    <row r="672" spans="2:6" s="27" customFormat="1" ht="11.25">
      <c r="B672" s="63"/>
      <c r="F672" s="64"/>
    </row>
    <row r="673" spans="2:6" s="27" customFormat="1" ht="11.25">
      <c r="B673" s="63"/>
      <c r="F673" s="64"/>
    </row>
    <row r="674" spans="2:6" s="27" customFormat="1" ht="11.25">
      <c r="B674" s="63"/>
      <c r="F674" s="64"/>
    </row>
    <row r="675" spans="2:6" s="27" customFormat="1" ht="11.25">
      <c r="B675" s="63"/>
      <c r="F675" s="64"/>
    </row>
    <row r="676" spans="2:6" s="27" customFormat="1" ht="11.25">
      <c r="B676" s="63"/>
      <c r="F676" s="64"/>
    </row>
    <row r="677" spans="2:6" s="27" customFormat="1" ht="11.25">
      <c r="B677" s="63"/>
      <c r="F677" s="64"/>
    </row>
    <row r="678" spans="2:6" s="27" customFormat="1" ht="11.25">
      <c r="B678" s="63"/>
      <c r="F678" s="64"/>
    </row>
    <row r="679" spans="2:6" s="27" customFormat="1" ht="11.25">
      <c r="B679" s="63"/>
      <c r="F679" s="64"/>
    </row>
    <row r="680" spans="2:6" s="27" customFormat="1" ht="11.25">
      <c r="B680" s="63"/>
      <c r="F680" s="64"/>
    </row>
    <row r="681" spans="2:6" s="27" customFormat="1" ht="11.25">
      <c r="B681" s="63"/>
      <c r="F681" s="64"/>
    </row>
    <row r="682" spans="2:6" s="27" customFormat="1" ht="11.25">
      <c r="B682" s="63"/>
      <c r="F682" s="64"/>
    </row>
    <row r="683" spans="2:6" s="27" customFormat="1" ht="11.25">
      <c r="B683" s="63"/>
      <c r="F683" s="64"/>
    </row>
    <row r="684" spans="2:6" s="27" customFormat="1" ht="11.25">
      <c r="B684" s="63"/>
      <c r="F684" s="64"/>
    </row>
    <row r="685" spans="2:6" s="27" customFormat="1" ht="11.25">
      <c r="B685" s="63"/>
      <c r="F685" s="64"/>
    </row>
    <row r="686" spans="2:6" s="27" customFormat="1" ht="11.25">
      <c r="B686" s="63"/>
      <c r="F686" s="64"/>
    </row>
    <row r="687" spans="2:6" s="27" customFormat="1" ht="11.25">
      <c r="B687" s="63"/>
      <c r="F687" s="64"/>
    </row>
    <row r="688" spans="2:6" s="27" customFormat="1" ht="11.25">
      <c r="B688" s="63"/>
      <c r="F688" s="64"/>
    </row>
    <row r="689" spans="2:6" s="27" customFormat="1" ht="11.25">
      <c r="B689" s="63"/>
      <c r="F689" s="64"/>
    </row>
    <row r="690" spans="2:6" s="27" customFormat="1" ht="11.25">
      <c r="B690" s="63"/>
      <c r="F690" s="64"/>
    </row>
    <row r="691" spans="2:6" s="27" customFormat="1" ht="11.25">
      <c r="B691" s="63"/>
      <c r="F691" s="64"/>
    </row>
    <row r="692" spans="2:6" s="27" customFormat="1" ht="11.25">
      <c r="B692" s="63"/>
      <c r="F692" s="64"/>
    </row>
    <row r="693" spans="2:6" s="27" customFormat="1" ht="11.25">
      <c r="B693" s="63"/>
      <c r="F693" s="64"/>
    </row>
    <row r="694" spans="2:6" s="27" customFormat="1" ht="11.25">
      <c r="B694" s="63"/>
      <c r="F694" s="64"/>
    </row>
    <row r="695" spans="2:6" s="27" customFormat="1" ht="11.25">
      <c r="B695" s="63"/>
      <c r="F695" s="64"/>
    </row>
    <row r="696" spans="2:6" s="27" customFormat="1" ht="11.25">
      <c r="B696" s="63"/>
      <c r="F696" s="64"/>
    </row>
    <row r="697" spans="2:6" s="27" customFormat="1" ht="11.25">
      <c r="B697" s="63"/>
      <c r="F697" s="64"/>
    </row>
    <row r="698" spans="2:6" s="27" customFormat="1" ht="11.25">
      <c r="B698" s="63"/>
      <c r="F698" s="64"/>
    </row>
    <row r="699" spans="2:6" s="27" customFormat="1" ht="11.25">
      <c r="B699" s="63"/>
      <c r="F699" s="64"/>
    </row>
    <row r="700" spans="2:6" s="27" customFormat="1" ht="11.25">
      <c r="B700" s="63"/>
      <c r="F700" s="64"/>
    </row>
    <row r="701" spans="2:6" s="27" customFormat="1" ht="11.25">
      <c r="B701" s="63"/>
      <c r="F701" s="64"/>
    </row>
    <row r="702" spans="2:6" s="27" customFormat="1" ht="11.25">
      <c r="B702" s="63"/>
      <c r="F702" s="64"/>
    </row>
    <row r="703" spans="2:6" s="27" customFormat="1" ht="11.25">
      <c r="B703" s="63"/>
      <c r="F703" s="64"/>
    </row>
    <row r="704" spans="2:6" s="27" customFormat="1" ht="11.25">
      <c r="B704" s="63"/>
      <c r="F704" s="64"/>
    </row>
    <row r="705" spans="2:6" s="27" customFormat="1" ht="11.25">
      <c r="B705" s="63"/>
      <c r="F705" s="64"/>
    </row>
    <row r="706" spans="2:6" s="27" customFormat="1" ht="11.25">
      <c r="B706" s="63"/>
      <c r="F706" s="64"/>
    </row>
    <row r="707" spans="2:6" s="27" customFormat="1" ht="11.25">
      <c r="B707" s="63"/>
      <c r="F707" s="64"/>
    </row>
    <row r="708" spans="2:6" s="27" customFormat="1" ht="11.25">
      <c r="B708" s="63"/>
      <c r="F708" s="64"/>
    </row>
    <row r="709" spans="2:6" s="27" customFormat="1" ht="11.25">
      <c r="B709" s="63"/>
      <c r="F709" s="64"/>
    </row>
    <row r="710" spans="2:6" s="27" customFormat="1" ht="11.25">
      <c r="B710" s="63"/>
      <c r="F710" s="64"/>
    </row>
    <row r="711" spans="2:6" s="27" customFormat="1" ht="11.25">
      <c r="B711" s="63"/>
      <c r="F711" s="64"/>
    </row>
    <row r="712" spans="2:6" s="27" customFormat="1" ht="11.25">
      <c r="B712" s="63"/>
      <c r="F712" s="64"/>
    </row>
    <row r="713" spans="2:6" s="27" customFormat="1" ht="11.25">
      <c r="B713" s="63"/>
      <c r="F713" s="64"/>
    </row>
    <row r="714" spans="2:6" s="27" customFormat="1" ht="11.25">
      <c r="B714" s="63"/>
      <c r="F714" s="64"/>
    </row>
    <row r="715" spans="2:6" s="27" customFormat="1" ht="11.25">
      <c r="B715" s="63"/>
      <c r="F715" s="64"/>
    </row>
    <row r="716" spans="2:6" s="27" customFormat="1" ht="11.25">
      <c r="B716" s="63"/>
      <c r="F716" s="64"/>
    </row>
    <row r="717" spans="2:6" s="27" customFormat="1" ht="11.25">
      <c r="B717" s="63"/>
      <c r="F717" s="64"/>
    </row>
    <row r="718" spans="2:6" s="27" customFormat="1" ht="11.25">
      <c r="B718" s="63"/>
      <c r="F718" s="64"/>
    </row>
    <row r="719" spans="2:6" s="27" customFormat="1" ht="11.25">
      <c r="B719" s="63"/>
      <c r="F719" s="64"/>
    </row>
    <row r="720" spans="2:6" s="27" customFormat="1" ht="11.25">
      <c r="B720" s="63"/>
      <c r="F720" s="64"/>
    </row>
    <row r="721" spans="2:6" s="27" customFormat="1" ht="11.25">
      <c r="B721" s="63"/>
      <c r="F721" s="64"/>
    </row>
    <row r="722" spans="2:6" s="27" customFormat="1" ht="11.25">
      <c r="B722" s="63"/>
      <c r="F722" s="64"/>
    </row>
    <row r="723" spans="2:6" s="27" customFormat="1" ht="11.25">
      <c r="B723" s="63"/>
      <c r="F723" s="64"/>
    </row>
    <row r="724" spans="2:6" s="27" customFormat="1" ht="11.25">
      <c r="B724" s="63"/>
      <c r="F724" s="64"/>
    </row>
    <row r="725" spans="2:6" s="27" customFormat="1" ht="11.25">
      <c r="B725" s="63"/>
      <c r="F725" s="64"/>
    </row>
    <row r="726" spans="2:6" s="27" customFormat="1" ht="11.25">
      <c r="B726" s="63"/>
      <c r="F726" s="64"/>
    </row>
    <row r="727" spans="2:6" s="27" customFormat="1" ht="11.25">
      <c r="B727" s="63"/>
      <c r="F727" s="64"/>
    </row>
    <row r="728" spans="2:6" s="27" customFormat="1" ht="11.25">
      <c r="B728" s="63"/>
      <c r="F728" s="64"/>
    </row>
    <row r="729" spans="2:6" s="27" customFormat="1" ht="11.25">
      <c r="B729" s="63"/>
      <c r="F729" s="64"/>
    </row>
    <row r="730" spans="2:6" s="27" customFormat="1" ht="11.25">
      <c r="B730" s="63"/>
      <c r="F730" s="64"/>
    </row>
    <row r="731" spans="2:6" s="27" customFormat="1" ht="11.25">
      <c r="B731" s="63"/>
      <c r="F731" s="64"/>
    </row>
    <row r="732" spans="2:6" s="27" customFormat="1" ht="11.25">
      <c r="B732" s="63"/>
      <c r="F732" s="64"/>
    </row>
    <row r="733" spans="2:6" s="27" customFormat="1" ht="11.25">
      <c r="B733" s="63"/>
      <c r="F733" s="64"/>
    </row>
    <row r="734" spans="2:6" s="27" customFormat="1" ht="11.25">
      <c r="B734" s="63"/>
      <c r="F734" s="64"/>
    </row>
    <row r="735" spans="2:6" s="27" customFormat="1" ht="11.25">
      <c r="B735" s="63"/>
      <c r="F735" s="64"/>
    </row>
    <row r="736" spans="2:6" s="27" customFormat="1" ht="11.25">
      <c r="B736" s="63"/>
      <c r="F736" s="64"/>
    </row>
    <row r="737" spans="2:6" s="27" customFormat="1" ht="11.25">
      <c r="B737" s="63"/>
      <c r="F737" s="64"/>
    </row>
    <row r="738" spans="2:6" s="27" customFormat="1" ht="11.25">
      <c r="B738" s="63"/>
      <c r="F738" s="64"/>
    </row>
    <row r="739" spans="2:6" s="27" customFormat="1" ht="11.25">
      <c r="B739" s="63"/>
      <c r="F739" s="64"/>
    </row>
    <row r="740" spans="2:6" s="27" customFormat="1" ht="11.25">
      <c r="B740" s="63"/>
      <c r="F740" s="64"/>
    </row>
    <row r="741" spans="2:6" s="27" customFormat="1" ht="11.25">
      <c r="B741" s="63"/>
      <c r="F741" s="64"/>
    </row>
    <row r="742" spans="2:6" s="27" customFormat="1" ht="11.25">
      <c r="B742" s="63"/>
      <c r="F742" s="64"/>
    </row>
    <row r="743" spans="2:6" s="27" customFormat="1" ht="11.25">
      <c r="B743" s="63"/>
      <c r="F743" s="64"/>
    </row>
    <row r="744" spans="2:6" s="27" customFormat="1" ht="11.25">
      <c r="B744" s="63"/>
      <c r="F744" s="64"/>
    </row>
    <row r="745" spans="2:6" s="27" customFormat="1" ht="11.25">
      <c r="B745" s="63"/>
      <c r="F745" s="64"/>
    </row>
    <row r="746" spans="2:6" s="27" customFormat="1" ht="11.25">
      <c r="B746" s="63"/>
      <c r="F746" s="64"/>
    </row>
    <row r="747" spans="2:6" s="27" customFormat="1" ht="11.25">
      <c r="B747" s="63"/>
      <c r="F747" s="64"/>
    </row>
    <row r="748" spans="2:6" s="27" customFormat="1" ht="11.25">
      <c r="B748" s="63"/>
      <c r="F748" s="64"/>
    </row>
    <row r="749" spans="2:6" s="27" customFormat="1" ht="11.25">
      <c r="B749" s="63"/>
      <c r="F749" s="64"/>
    </row>
    <row r="750" spans="2:6" s="27" customFormat="1" ht="11.25">
      <c r="B750" s="63"/>
      <c r="F750" s="64"/>
    </row>
    <row r="751" spans="2:6" s="27" customFormat="1" ht="11.25">
      <c r="B751" s="63"/>
      <c r="F751" s="64"/>
    </row>
    <row r="752" spans="2:6" s="27" customFormat="1" ht="11.25">
      <c r="B752" s="63"/>
      <c r="F752" s="64"/>
    </row>
    <row r="753" spans="2:6" s="27" customFormat="1" ht="11.25">
      <c r="B753" s="63"/>
      <c r="F753" s="64"/>
    </row>
    <row r="754" spans="2:6" s="27" customFormat="1" ht="11.25">
      <c r="B754" s="63"/>
      <c r="F754" s="64"/>
    </row>
    <row r="755" spans="2:6" s="27" customFormat="1" ht="11.25">
      <c r="B755" s="63"/>
      <c r="F755" s="64"/>
    </row>
    <row r="756" spans="2:6" s="27" customFormat="1" ht="11.25">
      <c r="B756" s="63"/>
      <c r="F756" s="64"/>
    </row>
    <row r="757" spans="2:6" s="27" customFormat="1" ht="11.25">
      <c r="B757" s="63"/>
      <c r="F757" s="64"/>
    </row>
    <row r="758" spans="2:6" s="27" customFormat="1" ht="11.25">
      <c r="B758" s="63"/>
      <c r="F758" s="64"/>
    </row>
    <row r="759" spans="2:6" s="27" customFormat="1" ht="11.25">
      <c r="B759" s="63"/>
      <c r="F759" s="64"/>
    </row>
    <row r="760" spans="2:6" s="27" customFormat="1" ht="11.25">
      <c r="B760" s="63"/>
      <c r="F760" s="64"/>
    </row>
    <row r="761" spans="2:6" s="27" customFormat="1" ht="11.25">
      <c r="B761" s="63"/>
      <c r="F761" s="64"/>
    </row>
    <row r="762" spans="2:6" s="27" customFormat="1" ht="11.25">
      <c r="B762" s="63"/>
      <c r="F762" s="64"/>
    </row>
    <row r="763" spans="2:6" s="27" customFormat="1" ht="11.25">
      <c r="B763" s="63"/>
      <c r="F763" s="64"/>
    </row>
    <row r="764" spans="2:6" s="27" customFormat="1" ht="11.25">
      <c r="B764" s="63"/>
      <c r="F764" s="64"/>
    </row>
    <row r="765" spans="2:6" s="27" customFormat="1" ht="11.25">
      <c r="B765" s="63"/>
      <c r="F765" s="64"/>
    </row>
    <row r="766" spans="2:6" s="27" customFormat="1" ht="11.25">
      <c r="B766" s="63"/>
      <c r="F766" s="64"/>
    </row>
    <row r="767" spans="2:6" s="27" customFormat="1" ht="11.25">
      <c r="B767" s="63"/>
      <c r="F767" s="64"/>
    </row>
    <row r="768" spans="2:6" s="27" customFormat="1" ht="11.25">
      <c r="B768" s="63"/>
      <c r="F768" s="64"/>
    </row>
    <row r="769" spans="2:6" s="27" customFormat="1" ht="11.25">
      <c r="B769" s="63"/>
      <c r="F769" s="64"/>
    </row>
    <row r="770" spans="2:6" s="27" customFormat="1" ht="11.25">
      <c r="B770" s="63"/>
      <c r="F770" s="64"/>
    </row>
    <row r="771" spans="2:6" s="27" customFormat="1" ht="11.25">
      <c r="B771" s="63"/>
      <c r="F771" s="64"/>
    </row>
    <row r="772" spans="2:6" s="27" customFormat="1" ht="11.25">
      <c r="B772" s="63"/>
      <c r="F772" s="64"/>
    </row>
    <row r="773" spans="2:6" s="27" customFormat="1" ht="11.25">
      <c r="B773" s="63"/>
      <c r="F773" s="64"/>
    </row>
    <row r="774" spans="2:6" s="27" customFormat="1" ht="11.25">
      <c r="B774" s="63"/>
      <c r="F774" s="64"/>
    </row>
    <row r="775" spans="2:6" s="27" customFormat="1" ht="11.25">
      <c r="B775" s="63"/>
      <c r="F775" s="64"/>
    </row>
    <row r="776" spans="2:6" s="27" customFormat="1" ht="11.25">
      <c r="B776" s="63"/>
      <c r="F776" s="64"/>
    </row>
    <row r="777" spans="2:6" s="27" customFormat="1" ht="11.25">
      <c r="B777" s="63"/>
      <c r="F777" s="64"/>
    </row>
    <row r="778" spans="2:6" s="27" customFormat="1" ht="11.25">
      <c r="B778" s="63"/>
      <c r="F778" s="64"/>
    </row>
    <row r="779" spans="2:6" s="27" customFormat="1" ht="11.25">
      <c r="B779" s="63"/>
      <c r="F779" s="64"/>
    </row>
    <row r="780" spans="2:6" s="27" customFormat="1" ht="11.25">
      <c r="B780" s="63"/>
      <c r="F780" s="64"/>
    </row>
    <row r="781" spans="2:6" s="27" customFormat="1" ht="11.25">
      <c r="B781" s="63"/>
      <c r="F781" s="64"/>
    </row>
    <row r="782" spans="2:6" s="27" customFormat="1" ht="11.25">
      <c r="B782" s="63"/>
      <c r="F782" s="64"/>
    </row>
    <row r="783" spans="2:6" s="27" customFormat="1" ht="11.25">
      <c r="B783" s="63"/>
      <c r="F783" s="64"/>
    </row>
    <row r="784" spans="2:6" s="27" customFormat="1" ht="11.25">
      <c r="B784" s="63"/>
      <c r="F784" s="64"/>
    </row>
    <row r="785" spans="2:6" s="27" customFormat="1" ht="11.25">
      <c r="B785" s="63"/>
      <c r="F785" s="64"/>
    </row>
    <row r="786" spans="2:6" s="27" customFormat="1" ht="11.25">
      <c r="B786" s="63"/>
      <c r="F786" s="64"/>
    </row>
    <row r="787" spans="2:6" s="27" customFormat="1" ht="11.25">
      <c r="B787" s="63"/>
      <c r="F787" s="64"/>
    </row>
    <row r="788" spans="2:6" s="27" customFormat="1" ht="11.25">
      <c r="B788" s="63"/>
      <c r="F788" s="64"/>
    </row>
    <row r="789" spans="2:6" s="27" customFormat="1" ht="11.25">
      <c r="B789" s="63"/>
      <c r="F789" s="64"/>
    </row>
    <row r="790" spans="2:6" s="27" customFormat="1" ht="11.25">
      <c r="B790" s="63"/>
      <c r="F790" s="64"/>
    </row>
    <row r="791" spans="2:6" s="27" customFormat="1" ht="11.25">
      <c r="B791" s="63"/>
      <c r="F791" s="64"/>
    </row>
    <row r="792" spans="2:6" s="27" customFormat="1" ht="11.25">
      <c r="B792" s="63"/>
      <c r="F792" s="64"/>
    </row>
    <row r="793" spans="2:6" s="27" customFormat="1" ht="11.25">
      <c r="B793" s="63"/>
      <c r="F793" s="64"/>
    </row>
    <row r="794" spans="2:6" s="27" customFormat="1" ht="11.25">
      <c r="B794" s="63"/>
      <c r="F794" s="64"/>
    </row>
    <row r="795" spans="2:6" s="27" customFormat="1" ht="11.25">
      <c r="B795" s="63"/>
      <c r="F795" s="64"/>
    </row>
    <row r="796" spans="2:6" s="27" customFormat="1" ht="11.25">
      <c r="B796" s="63"/>
      <c r="F796" s="64"/>
    </row>
    <row r="797" spans="2:6" s="27" customFormat="1" ht="11.25">
      <c r="B797" s="63"/>
      <c r="F797" s="64"/>
    </row>
    <row r="798" spans="2:6" s="27" customFormat="1" ht="11.25">
      <c r="B798" s="63"/>
      <c r="F798" s="64"/>
    </row>
    <row r="799" spans="2:6" s="27" customFormat="1" ht="11.25">
      <c r="B799" s="63"/>
      <c r="F799" s="64"/>
    </row>
    <row r="800" spans="2:6" s="27" customFormat="1" ht="11.25">
      <c r="B800" s="63"/>
      <c r="F800" s="64"/>
    </row>
    <row r="801" spans="2:6" s="27" customFormat="1" ht="11.25">
      <c r="B801" s="63"/>
      <c r="F801" s="64"/>
    </row>
    <row r="802" spans="2:6" s="27" customFormat="1" ht="11.25">
      <c r="B802" s="63"/>
      <c r="F802" s="64"/>
    </row>
    <row r="803" spans="2:6" s="27" customFormat="1" ht="11.25">
      <c r="B803" s="63"/>
      <c r="F803" s="64"/>
    </row>
    <row r="804" spans="2:6" s="27" customFormat="1" ht="11.25">
      <c r="B804" s="63"/>
      <c r="F804" s="64"/>
    </row>
    <row r="805" spans="2:6" s="27" customFormat="1" ht="11.25">
      <c r="B805" s="63"/>
      <c r="F805" s="64"/>
    </row>
    <row r="806" spans="2:6" s="27" customFormat="1" ht="11.25">
      <c r="B806" s="63"/>
      <c r="F806" s="64"/>
    </row>
    <row r="807" spans="2:6" s="27" customFormat="1" ht="11.25">
      <c r="B807" s="63"/>
      <c r="F807" s="64"/>
    </row>
    <row r="808" spans="2:6" s="27" customFormat="1" ht="11.25">
      <c r="B808" s="63"/>
      <c r="F808" s="64"/>
    </row>
    <row r="809" spans="2:6" s="27" customFormat="1" ht="11.25">
      <c r="B809" s="63"/>
      <c r="F809" s="64"/>
    </row>
    <row r="810" spans="2:6" s="27" customFormat="1" ht="11.25">
      <c r="B810" s="63"/>
      <c r="F810" s="64"/>
    </row>
    <row r="811" spans="2:6" s="27" customFormat="1" ht="11.25">
      <c r="B811" s="63"/>
      <c r="F811" s="64"/>
    </row>
    <row r="812" spans="2:6" s="27" customFormat="1" ht="11.25">
      <c r="B812" s="63"/>
      <c r="F812" s="64"/>
    </row>
    <row r="813" spans="2:6" s="27" customFormat="1" ht="11.25">
      <c r="B813" s="63"/>
      <c r="F813" s="64"/>
    </row>
    <row r="814" spans="2:6" s="27" customFormat="1" ht="11.25">
      <c r="B814" s="63"/>
      <c r="F814" s="64"/>
    </row>
    <row r="815" spans="2:6" s="27" customFormat="1" ht="11.25">
      <c r="B815" s="63"/>
      <c r="F815" s="64"/>
    </row>
    <row r="816" spans="2:6" s="27" customFormat="1" ht="11.25">
      <c r="B816" s="63"/>
      <c r="F816" s="64"/>
    </row>
    <row r="817" spans="2:6" s="27" customFormat="1" ht="11.25">
      <c r="B817" s="63"/>
      <c r="F817" s="64"/>
    </row>
    <row r="818" spans="2:6" s="27" customFormat="1" ht="11.25">
      <c r="B818" s="63"/>
      <c r="F818" s="64"/>
    </row>
    <row r="819" spans="2:6" s="27" customFormat="1" ht="11.25">
      <c r="B819" s="63"/>
      <c r="F819" s="64"/>
    </row>
    <row r="820" spans="2:6" s="27" customFormat="1" ht="11.25">
      <c r="B820" s="63"/>
      <c r="F820" s="64"/>
    </row>
    <row r="821" spans="2:6" s="27" customFormat="1" ht="11.25">
      <c r="B821" s="63"/>
      <c r="F821" s="64"/>
    </row>
    <row r="822" spans="2:6" s="27" customFormat="1" ht="11.25">
      <c r="B822" s="63"/>
      <c r="F822" s="64"/>
    </row>
    <row r="823" spans="2:6" s="27" customFormat="1" ht="11.25">
      <c r="B823" s="63"/>
      <c r="F823" s="64"/>
    </row>
    <row r="824" spans="2:6" s="27" customFormat="1" ht="11.25">
      <c r="B824" s="63"/>
      <c r="F824" s="64"/>
    </row>
    <row r="825" spans="2:6" s="27" customFormat="1" ht="11.25">
      <c r="B825" s="63"/>
      <c r="F825" s="64"/>
    </row>
    <row r="826" spans="2:6" s="27" customFormat="1" ht="11.25">
      <c r="B826" s="63"/>
      <c r="F826" s="64"/>
    </row>
    <row r="827" spans="2:6" s="27" customFormat="1" ht="11.25">
      <c r="B827" s="63"/>
      <c r="F827" s="64"/>
    </row>
    <row r="828" spans="2:6" s="27" customFormat="1" ht="11.25">
      <c r="B828" s="63"/>
      <c r="F828" s="64"/>
    </row>
    <row r="829" spans="2:6" s="27" customFormat="1" ht="11.25">
      <c r="B829" s="63"/>
      <c r="F829" s="64"/>
    </row>
    <row r="830" spans="2:6" s="27" customFormat="1" ht="11.25">
      <c r="B830" s="63"/>
      <c r="F830" s="64"/>
    </row>
    <row r="831" spans="2:6" s="27" customFormat="1" ht="11.25">
      <c r="B831" s="63"/>
      <c r="F831" s="64"/>
    </row>
    <row r="832" spans="2:6" s="27" customFormat="1" ht="11.25">
      <c r="B832" s="63"/>
      <c r="F832" s="64"/>
    </row>
    <row r="833" spans="2:6" s="27" customFormat="1" ht="11.25">
      <c r="B833" s="63"/>
      <c r="F833" s="64"/>
    </row>
    <row r="834" spans="2:6" s="27" customFormat="1" ht="11.25">
      <c r="B834" s="63"/>
      <c r="F834" s="64"/>
    </row>
    <row r="835" spans="2:6" s="27" customFormat="1" ht="11.25">
      <c r="B835" s="63"/>
      <c r="F835" s="64"/>
    </row>
    <row r="836" spans="2:6" s="27" customFormat="1" ht="11.25">
      <c r="B836" s="63"/>
      <c r="F836" s="64"/>
    </row>
    <row r="837" spans="2:6" s="27" customFormat="1" ht="11.25">
      <c r="B837" s="63"/>
      <c r="F837" s="64"/>
    </row>
    <row r="838" spans="2:6" s="27" customFormat="1" ht="11.25">
      <c r="B838" s="63"/>
      <c r="F838" s="64"/>
    </row>
    <row r="839" spans="2:6" s="27" customFormat="1" ht="11.25">
      <c r="B839" s="63"/>
      <c r="F839" s="64"/>
    </row>
    <row r="840" spans="2:6" s="27" customFormat="1" ht="11.25">
      <c r="B840" s="63"/>
      <c r="F840" s="64"/>
    </row>
    <row r="841" spans="2:6" s="27" customFormat="1" ht="11.25">
      <c r="B841" s="63"/>
      <c r="F841" s="64"/>
    </row>
    <row r="842" spans="2:6" s="27" customFormat="1" ht="11.25">
      <c r="B842" s="63"/>
      <c r="F842" s="64"/>
    </row>
    <row r="843" spans="2:6" s="27" customFormat="1" ht="11.25">
      <c r="B843" s="63"/>
      <c r="F843" s="64"/>
    </row>
    <row r="844" spans="2:6" s="27" customFormat="1" ht="11.25">
      <c r="B844" s="63"/>
      <c r="F844" s="64"/>
    </row>
    <row r="845" spans="2:6" s="27" customFormat="1" ht="11.25">
      <c r="B845" s="63"/>
      <c r="F845" s="64"/>
    </row>
    <row r="846" spans="2:6" s="27" customFormat="1" ht="11.25">
      <c r="B846" s="63"/>
      <c r="F846" s="64"/>
    </row>
    <row r="847" spans="2:6" s="27" customFormat="1" ht="11.25">
      <c r="B847" s="63"/>
      <c r="F847" s="64"/>
    </row>
    <row r="848" spans="2:6" s="27" customFormat="1" ht="11.25">
      <c r="B848" s="63"/>
      <c r="F848" s="64"/>
    </row>
    <row r="849" spans="2:6" s="27" customFormat="1" ht="11.25">
      <c r="B849" s="63"/>
      <c r="F849" s="64"/>
    </row>
    <row r="850" spans="2:6" s="27" customFormat="1" ht="11.25">
      <c r="B850" s="63"/>
      <c r="F850" s="64"/>
    </row>
    <row r="851" spans="2:6" s="27" customFormat="1" ht="11.25">
      <c r="B851" s="63"/>
      <c r="F851" s="64"/>
    </row>
    <row r="852" spans="2:6" s="27" customFormat="1" ht="11.25">
      <c r="B852" s="63"/>
      <c r="F852" s="64"/>
    </row>
    <row r="853" spans="2:6" s="27" customFormat="1" ht="11.25">
      <c r="B853" s="63"/>
      <c r="F853" s="64"/>
    </row>
    <row r="854" spans="2:6" s="27" customFormat="1" ht="11.25">
      <c r="B854" s="63"/>
      <c r="F854" s="64"/>
    </row>
    <row r="855" spans="2:6" s="27" customFormat="1" ht="11.25">
      <c r="B855" s="63"/>
      <c r="F855" s="64"/>
    </row>
    <row r="856" spans="2:6" s="27" customFormat="1" ht="11.25">
      <c r="B856" s="63"/>
      <c r="F856" s="64"/>
    </row>
    <row r="857" spans="2:6" s="27" customFormat="1" ht="11.25">
      <c r="B857" s="63"/>
      <c r="F857" s="64"/>
    </row>
    <row r="858" spans="2:6" s="27" customFormat="1" ht="11.25">
      <c r="B858" s="63"/>
      <c r="F858" s="64"/>
    </row>
    <row r="859" spans="2:6" s="27" customFormat="1" ht="11.25">
      <c r="B859" s="63"/>
      <c r="F859" s="64"/>
    </row>
    <row r="860" spans="2:6" s="27" customFormat="1" ht="11.25">
      <c r="B860" s="63"/>
      <c r="F860" s="64"/>
    </row>
    <row r="861" spans="2:6" s="27" customFormat="1" ht="11.25">
      <c r="B861" s="63"/>
      <c r="F861" s="64"/>
    </row>
    <row r="862" spans="2:6" s="27" customFormat="1" ht="11.25">
      <c r="B862" s="63"/>
      <c r="F862" s="64"/>
    </row>
    <row r="863" spans="2:6" s="27" customFormat="1" ht="11.25">
      <c r="B863" s="63"/>
      <c r="F863" s="64"/>
    </row>
    <row r="864" spans="2:6" s="27" customFormat="1" ht="11.25">
      <c r="B864" s="63"/>
      <c r="F864" s="64"/>
    </row>
    <row r="865" spans="2:6" s="27" customFormat="1" ht="11.25">
      <c r="B865" s="63"/>
      <c r="F865" s="64"/>
    </row>
    <row r="866" spans="2:6" s="27" customFormat="1" ht="11.25">
      <c r="B866" s="63"/>
      <c r="F866" s="64"/>
    </row>
    <row r="867" spans="2:6" s="27" customFormat="1" ht="11.25">
      <c r="B867" s="63"/>
      <c r="F867" s="64"/>
    </row>
    <row r="868" spans="2:6" s="27" customFormat="1" ht="11.25">
      <c r="B868" s="63"/>
      <c r="F868" s="64"/>
    </row>
    <row r="869" spans="2:6" s="27" customFormat="1" ht="11.25">
      <c r="B869" s="63"/>
      <c r="F869" s="64"/>
    </row>
    <row r="870" spans="2:6" s="27" customFormat="1" ht="11.25">
      <c r="B870" s="63"/>
      <c r="F870" s="64"/>
    </row>
    <row r="871" spans="2:6" s="27" customFormat="1" ht="11.25">
      <c r="B871" s="63"/>
      <c r="F871" s="64"/>
    </row>
    <row r="872" spans="2:6" s="27" customFormat="1" ht="11.25">
      <c r="B872" s="63"/>
      <c r="F872" s="64"/>
    </row>
    <row r="873" spans="2:6" s="27" customFormat="1" ht="11.25">
      <c r="B873" s="63"/>
      <c r="F873" s="64"/>
    </row>
    <row r="874" spans="2:6" s="27" customFormat="1" ht="11.25">
      <c r="B874" s="63"/>
      <c r="F874" s="64"/>
    </row>
    <row r="875" spans="2:6" s="27" customFormat="1" ht="11.25">
      <c r="B875" s="63"/>
      <c r="F875" s="64"/>
    </row>
    <row r="876" spans="2:6" s="27" customFormat="1" ht="11.25">
      <c r="B876" s="63"/>
      <c r="F876" s="64"/>
    </row>
    <row r="877" spans="2:6" s="27" customFormat="1" ht="11.25">
      <c r="B877" s="63"/>
      <c r="F877" s="64"/>
    </row>
    <row r="878" spans="2:6" s="27" customFormat="1" ht="11.25">
      <c r="B878" s="63"/>
      <c r="F878" s="64"/>
    </row>
    <row r="879" spans="2:6" s="27" customFormat="1" ht="11.25">
      <c r="B879" s="63"/>
      <c r="F879" s="64"/>
    </row>
    <row r="880" spans="2:6" s="27" customFormat="1" ht="11.25">
      <c r="B880" s="63"/>
      <c r="F880" s="64"/>
    </row>
    <row r="881" spans="2:6" s="27" customFormat="1" ht="11.25">
      <c r="B881" s="63"/>
      <c r="F881" s="64"/>
    </row>
    <row r="882" spans="2:6" s="27" customFormat="1" ht="11.25">
      <c r="B882" s="63"/>
      <c r="F882" s="64"/>
    </row>
    <row r="883" spans="2:6" s="27" customFormat="1" ht="11.25">
      <c r="B883" s="63"/>
      <c r="F883" s="64"/>
    </row>
    <row r="884" spans="2:6" s="27" customFormat="1" ht="11.25">
      <c r="B884" s="63"/>
      <c r="F884" s="64"/>
    </row>
    <row r="885" spans="2:6" s="27" customFormat="1" ht="11.25">
      <c r="B885" s="63"/>
      <c r="F885" s="64"/>
    </row>
    <row r="886" spans="2:6" s="27" customFormat="1" ht="11.25">
      <c r="B886" s="63"/>
      <c r="F886" s="64"/>
    </row>
    <row r="887" spans="2:6" s="27" customFormat="1" ht="11.25">
      <c r="B887" s="63"/>
      <c r="F887" s="64"/>
    </row>
    <row r="888" spans="2:6" s="27" customFormat="1" ht="11.25">
      <c r="B888" s="63"/>
      <c r="F888" s="64"/>
    </row>
    <row r="889" spans="2:6" s="27" customFormat="1" ht="11.25">
      <c r="B889" s="63"/>
      <c r="F889" s="64"/>
    </row>
    <row r="890" spans="2:6" s="27" customFormat="1" ht="11.25">
      <c r="B890" s="63"/>
      <c r="F890" s="64"/>
    </row>
    <row r="891" spans="2:6" s="27" customFormat="1" ht="11.25">
      <c r="B891" s="63"/>
      <c r="F891" s="64"/>
    </row>
    <row r="892" spans="2:6" s="27" customFormat="1" ht="11.25">
      <c r="B892" s="63"/>
      <c r="F892" s="64"/>
    </row>
    <row r="893" spans="2:6" s="27" customFormat="1" ht="11.25">
      <c r="B893" s="63"/>
      <c r="F893" s="64"/>
    </row>
    <row r="894" spans="2:6" s="27" customFormat="1" ht="11.25">
      <c r="B894" s="63"/>
      <c r="F894" s="64"/>
    </row>
    <row r="895" spans="2:6" s="27" customFormat="1" ht="11.25">
      <c r="B895" s="63"/>
      <c r="F895" s="64"/>
    </row>
    <row r="896" spans="2:6" s="27" customFormat="1" ht="11.25">
      <c r="B896" s="63"/>
      <c r="F896" s="64"/>
    </row>
    <row r="897" spans="2:6" s="27" customFormat="1" ht="11.25">
      <c r="B897" s="63"/>
      <c r="F897" s="64"/>
    </row>
    <row r="898" spans="2:6" s="27" customFormat="1" ht="11.25">
      <c r="B898" s="63"/>
      <c r="F898" s="64"/>
    </row>
    <row r="899" spans="2:6" s="27" customFormat="1" ht="11.25">
      <c r="B899" s="63"/>
      <c r="F899" s="64"/>
    </row>
    <row r="900" spans="2:6" s="27" customFormat="1" ht="11.25">
      <c r="B900" s="63"/>
      <c r="F900" s="64"/>
    </row>
    <row r="901" spans="2:6" s="27" customFormat="1" ht="11.25">
      <c r="B901" s="63"/>
      <c r="F901" s="64"/>
    </row>
    <row r="902" spans="2:6" s="27" customFormat="1" ht="11.25">
      <c r="B902" s="63"/>
      <c r="F902" s="64"/>
    </row>
    <row r="903" spans="2:6" s="27" customFormat="1" ht="11.25">
      <c r="B903" s="63"/>
      <c r="F903" s="64"/>
    </row>
    <row r="904" spans="2:6" s="27" customFormat="1" ht="11.25">
      <c r="B904" s="63"/>
      <c r="F904" s="64"/>
    </row>
    <row r="905" spans="2:6" s="27" customFormat="1" ht="11.25">
      <c r="B905" s="63"/>
      <c r="F905" s="64"/>
    </row>
    <row r="906" spans="2:6" s="27" customFormat="1" ht="11.25">
      <c r="B906" s="63"/>
      <c r="F906" s="64"/>
    </row>
    <row r="907" spans="2:6" s="27" customFormat="1" ht="11.25">
      <c r="B907" s="63"/>
      <c r="F907" s="64"/>
    </row>
    <row r="908" spans="2:6" s="27" customFormat="1" ht="11.25">
      <c r="B908" s="63"/>
      <c r="F908" s="64"/>
    </row>
    <row r="909" spans="2:6" s="27" customFormat="1" ht="11.25">
      <c r="B909" s="63"/>
      <c r="F909" s="64"/>
    </row>
    <row r="910" spans="2:6" s="27" customFormat="1" ht="11.25">
      <c r="B910" s="63"/>
      <c r="F910" s="64"/>
    </row>
    <row r="911" spans="2:6" s="27" customFormat="1" ht="11.25">
      <c r="B911" s="63"/>
      <c r="F911" s="64"/>
    </row>
    <row r="912" spans="2:6" s="27" customFormat="1" ht="11.25">
      <c r="B912" s="63"/>
      <c r="F912" s="64"/>
    </row>
    <row r="913" spans="2:6" s="27" customFormat="1" ht="11.25">
      <c r="B913" s="63"/>
      <c r="F913" s="64"/>
    </row>
    <row r="914" spans="2:6" s="27" customFormat="1" ht="11.25">
      <c r="B914" s="63"/>
      <c r="F914" s="64"/>
    </row>
    <row r="915" spans="2:6" s="27" customFormat="1" ht="11.25">
      <c r="B915" s="63"/>
      <c r="F915" s="64"/>
    </row>
    <row r="916" spans="2:6" s="27" customFormat="1" ht="11.25">
      <c r="B916" s="63"/>
      <c r="F916" s="64"/>
    </row>
    <row r="917" spans="2:6" s="27" customFormat="1" ht="11.25">
      <c r="B917" s="63"/>
      <c r="F917" s="64"/>
    </row>
    <row r="918" spans="2:6" s="27" customFormat="1" ht="11.25">
      <c r="B918" s="63"/>
      <c r="F918" s="64"/>
    </row>
    <row r="919" spans="2:6" s="27" customFormat="1" ht="11.25">
      <c r="B919" s="63"/>
      <c r="F919" s="64"/>
    </row>
    <row r="920" spans="2:6" s="27" customFormat="1" ht="11.25">
      <c r="B920" s="63"/>
      <c r="F920" s="64"/>
    </row>
    <row r="921" spans="2:6" s="27" customFormat="1" ht="11.25">
      <c r="B921" s="63"/>
      <c r="F921" s="64"/>
    </row>
    <row r="922" spans="2:6" s="27" customFormat="1" ht="11.25">
      <c r="B922" s="63"/>
      <c r="F922" s="64"/>
    </row>
    <row r="923" spans="2:6" s="27" customFormat="1" ht="11.25">
      <c r="B923" s="63"/>
      <c r="F923" s="64"/>
    </row>
    <row r="924" spans="2:6" s="27" customFormat="1" ht="11.25">
      <c r="B924" s="63"/>
      <c r="F924" s="64"/>
    </row>
    <row r="925" spans="2:6" s="27" customFormat="1" ht="11.25">
      <c r="B925" s="63"/>
      <c r="F925" s="64"/>
    </row>
    <row r="926" spans="2:6" s="27" customFormat="1" ht="11.25">
      <c r="B926" s="63"/>
      <c r="F926" s="64"/>
    </row>
    <row r="927" spans="2:6" s="27" customFormat="1" ht="11.25">
      <c r="B927" s="63"/>
      <c r="F927" s="64"/>
    </row>
    <row r="928" spans="2:6" s="27" customFormat="1" ht="11.25">
      <c r="B928" s="63"/>
      <c r="F928" s="64"/>
    </row>
    <row r="929" spans="2:6" s="27" customFormat="1" ht="11.25">
      <c r="B929" s="63"/>
      <c r="F929" s="64"/>
    </row>
    <row r="930" spans="2:6" s="27" customFormat="1" ht="11.25">
      <c r="B930" s="63"/>
      <c r="F930" s="64"/>
    </row>
    <row r="931" spans="2:6" s="27" customFormat="1" ht="11.25">
      <c r="B931" s="63"/>
      <c r="F931" s="64"/>
    </row>
    <row r="932" spans="2:6" s="27" customFormat="1" ht="11.25">
      <c r="B932" s="63"/>
      <c r="F932" s="64"/>
    </row>
    <row r="933" spans="2:6" s="27" customFormat="1" ht="11.25">
      <c r="B933" s="63"/>
      <c r="F933" s="64"/>
    </row>
    <row r="934" spans="2:6" s="27" customFormat="1" ht="11.25">
      <c r="B934" s="63"/>
      <c r="F934" s="64"/>
    </row>
    <row r="935" spans="2:6" s="27" customFormat="1" ht="11.25">
      <c r="B935" s="63"/>
      <c r="F935" s="64"/>
    </row>
    <row r="936" spans="2:6" s="27" customFormat="1" ht="11.25">
      <c r="B936" s="63"/>
      <c r="F936" s="64"/>
    </row>
    <row r="937" spans="2:6" s="27" customFormat="1" ht="11.25">
      <c r="B937" s="63"/>
      <c r="F937" s="64"/>
    </row>
    <row r="938" spans="2:6" s="27" customFormat="1" ht="11.25">
      <c r="B938" s="63"/>
      <c r="F938" s="64"/>
    </row>
    <row r="939" spans="2:6" s="27" customFormat="1" ht="11.25">
      <c r="B939" s="63"/>
      <c r="F939" s="64"/>
    </row>
    <row r="940" spans="2:6" s="27" customFormat="1" ht="11.25">
      <c r="B940" s="63"/>
      <c r="F940" s="64"/>
    </row>
    <row r="941" spans="2:6" s="27" customFormat="1" ht="11.25">
      <c r="B941" s="63"/>
      <c r="F941" s="64"/>
    </row>
    <row r="942" spans="2:6" s="27" customFormat="1" ht="11.25">
      <c r="B942" s="63"/>
      <c r="F942" s="64"/>
    </row>
    <row r="943" spans="2:6" s="27" customFormat="1" ht="11.25">
      <c r="B943" s="63"/>
      <c r="F943" s="64"/>
    </row>
    <row r="944" spans="2:6" s="27" customFormat="1" ht="11.25">
      <c r="B944" s="63"/>
      <c r="F944" s="64"/>
    </row>
    <row r="945" spans="2:6" s="27" customFormat="1" ht="11.25">
      <c r="B945" s="63"/>
      <c r="F945" s="64"/>
    </row>
    <row r="946" spans="2:6" s="27" customFormat="1" ht="11.25">
      <c r="B946" s="63"/>
      <c r="F946" s="64"/>
    </row>
    <row r="947" spans="2:6" s="27" customFormat="1" ht="11.25">
      <c r="B947" s="63"/>
      <c r="F947" s="64"/>
    </row>
    <row r="948" spans="2:6" s="27" customFormat="1" ht="11.25">
      <c r="B948" s="63"/>
      <c r="F948" s="64"/>
    </row>
    <row r="949" spans="2:6" s="27" customFormat="1" ht="11.25">
      <c r="B949" s="63"/>
      <c r="F949" s="64"/>
    </row>
    <row r="950" spans="2:6" s="27" customFormat="1" ht="11.25">
      <c r="B950" s="63"/>
      <c r="F950" s="64"/>
    </row>
    <row r="951" spans="2:6" s="27" customFormat="1" ht="11.25">
      <c r="B951" s="63"/>
      <c r="F951" s="64"/>
    </row>
    <row r="952" spans="2:6" s="27" customFormat="1" ht="11.25">
      <c r="B952" s="63"/>
      <c r="F952" s="64"/>
    </row>
    <row r="953" spans="2:6" s="27" customFormat="1" ht="11.25">
      <c r="B953" s="63"/>
      <c r="F953" s="64"/>
    </row>
    <row r="954" spans="2:6" s="27" customFormat="1" ht="11.25">
      <c r="B954" s="63"/>
      <c r="F954" s="64"/>
    </row>
    <row r="955" spans="2:6" s="27" customFormat="1" ht="11.25">
      <c r="B955" s="63"/>
      <c r="F955" s="64"/>
    </row>
    <row r="956" spans="2:6" s="27" customFormat="1" ht="11.25">
      <c r="B956" s="63"/>
      <c r="F956" s="64"/>
    </row>
    <row r="957" spans="2:6" s="27" customFormat="1" ht="11.25">
      <c r="B957" s="63"/>
      <c r="F957" s="64"/>
    </row>
    <row r="958" spans="2:6" s="27" customFormat="1" ht="11.25">
      <c r="B958" s="63"/>
      <c r="F958" s="64"/>
    </row>
    <row r="959" spans="2:6" s="27" customFormat="1" ht="11.25">
      <c r="B959" s="63"/>
      <c r="F959" s="64"/>
    </row>
    <row r="960" spans="2:6" s="27" customFormat="1" ht="11.25">
      <c r="B960" s="63"/>
      <c r="F960" s="64"/>
    </row>
    <row r="961" spans="2:6" s="27" customFormat="1" ht="11.25">
      <c r="B961" s="63"/>
      <c r="F961" s="64"/>
    </row>
    <row r="962" spans="2:6" s="27" customFormat="1" ht="11.25">
      <c r="B962" s="63"/>
      <c r="F962" s="64"/>
    </row>
    <row r="963" spans="2:6" s="27" customFormat="1" ht="11.25">
      <c r="B963" s="63"/>
      <c r="F963" s="64"/>
    </row>
    <row r="964" spans="2:6" s="27" customFormat="1" ht="11.25">
      <c r="B964" s="63"/>
      <c r="F964" s="64"/>
    </row>
    <row r="965" spans="2:6" s="27" customFormat="1" ht="11.25">
      <c r="B965" s="63"/>
      <c r="F965" s="64"/>
    </row>
    <row r="966" spans="2:6" s="27" customFormat="1" ht="11.25">
      <c r="B966" s="63"/>
      <c r="F966" s="64"/>
    </row>
    <row r="967" spans="2:6" s="27" customFormat="1" ht="11.25">
      <c r="B967" s="63"/>
      <c r="F967" s="64"/>
    </row>
    <row r="968" spans="2:6" s="27" customFormat="1" ht="11.25">
      <c r="B968" s="63"/>
      <c r="F968" s="64"/>
    </row>
    <row r="969" spans="2:6" s="27" customFormat="1" ht="11.25">
      <c r="B969" s="63"/>
      <c r="F969" s="64"/>
    </row>
    <row r="970" spans="2:6" s="27" customFormat="1" ht="11.25">
      <c r="B970" s="63"/>
      <c r="F970" s="64"/>
    </row>
    <row r="971" spans="2:6" s="27" customFormat="1" ht="11.25">
      <c r="B971" s="63"/>
      <c r="F971" s="64"/>
    </row>
    <row r="972" spans="2:6" s="27" customFormat="1" ht="11.25">
      <c r="B972" s="63"/>
      <c r="F972" s="64"/>
    </row>
    <row r="973" spans="2:6" s="27" customFormat="1" ht="11.25">
      <c r="B973" s="63"/>
      <c r="F973" s="64"/>
    </row>
    <row r="974" spans="2:6" s="27" customFormat="1" ht="11.25">
      <c r="B974" s="63"/>
      <c r="F974" s="64"/>
    </row>
    <row r="975" spans="2:6" s="27" customFormat="1" ht="11.25">
      <c r="B975" s="63"/>
      <c r="F975" s="64"/>
    </row>
    <row r="976" spans="2:6" s="27" customFormat="1" ht="11.25">
      <c r="B976" s="63"/>
      <c r="F976" s="64"/>
    </row>
    <row r="977" spans="2:6" s="27" customFormat="1" ht="11.25">
      <c r="B977" s="63"/>
      <c r="F977" s="64"/>
    </row>
    <row r="978" spans="2:6" s="27" customFormat="1" ht="11.25">
      <c r="B978" s="63"/>
      <c r="F978" s="64"/>
    </row>
    <row r="979" spans="2:6" s="27" customFormat="1" ht="11.25">
      <c r="B979" s="63"/>
      <c r="F979" s="64"/>
    </row>
    <row r="980" spans="2:6" s="27" customFormat="1" ht="11.25">
      <c r="B980" s="63"/>
      <c r="F980" s="64"/>
    </row>
    <row r="981" spans="2:6" s="27" customFormat="1" ht="11.25">
      <c r="B981" s="63"/>
      <c r="F981" s="64"/>
    </row>
    <row r="982" spans="2:6" s="27" customFormat="1" ht="11.25">
      <c r="B982" s="63"/>
      <c r="F982" s="64"/>
    </row>
    <row r="983" spans="2:6" s="27" customFormat="1" ht="11.25">
      <c r="B983" s="63"/>
      <c r="F983" s="64"/>
    </row>
    <row r="984" spans="2:6" s="27" customFormat="1" ht="11.25">
      <c r="B984" s="63"/>
      <c r="F984" s="64"/>
    </row>
    <row r="985" spans="2:6" s="27" customFormat="1" ht="11.25">
      <c r="B985" s="63"/>
      <c r="F985" s="64"/>
    </row>
    <row r="986" spans="2:6" s="27" customFormat="1" ht="11.25">
      <c r="B986" s="63"/>
      <c r="F986" s="64"/>
    </row>
    <row r="987" spans="2:6" s="27" customFormat="1" ht="11.25">
      <c r="B987" s="63"/>
      <c r="F987" s="64"/>
    </row>
    <row r="988" spans="2:6" s="27" customFormat="1" ht="11.25">
      <c r="B988" s="63"/>
      <c r="F988" s="64"/>
    </row>
    <row r="989" spans="2:6" s="27" customFormat="1" ht="11.25">
      <c r="B989" s="63"/>
      <c r="F989" s="64"/>
    </row>
    <row r="990" spans="2:6" s="27" customFormat="1" ht="11.25">
      <c r="B990" s="63"/>
      <c r="F990" s="64"/>
    </row>
    <row r="991" spans="2:6" s="27" customFormat="1" ht="11.25">
      <c r="B991" s="63"/>
      <c r="F991" s="64"/>
    </row>
    <row r="992" spans="2:6" s="27" customFormat="1" ht="11.25">
      <c r="B992" s="63"/>
      <c r="F992" s="64"/>
    </row>
    <row r="993" spans="2:6" s="27" customFormat="1" ht="11.25">
      <c r="B993" s="63"/>
      <c r="F993" s="64"/>
    </row>
    <row r="994" spans="2:6" s="27" customFormat="1" ht="11.25">
      <c r="B994" s="63"/>
      <c r="F994" s="64"/>
    </row>
    <row r="995" spans="2:6" s="27" customFormat="1" ht="11.25">
      <c r="B995" s="63"/>
      <c r="F995" s="64"/>
    </row>
    <row r="996" spans="2:6" s="27" customFormat="1" ht="11.25">
      <c r="B996" s="63"/>
      <c r="F996" s="64"/>
    </row>
    <row r="997" spans="2:6" s="27" customFormat="1" ht="11.25">
      <c r="B997" s="63"/>
      <c r="F997" s="64"/>
    </row>
    <row r="998" spans="2:6" s="27" customFormat="1" ht="11.25">
      <c r="B998" s="63"/>
      <c r="F998" s="64"/>
    </row>
    <row r="999" spans="2:6" s="27" customFormat="1" ht="11.25">
      <c r="B999" s="63"/>
      <c r="F999" s="64"/>
    </row>
    <row r="1000" spans="2:6" s="27" customFormat="1" ht="11.25">
      <c r="B1000" s="63"/>
      <c r="F1000" s="64"/>
    </row>
    <row r="1001" spans="2:6" s="27" customFormat="1" ht="11.25">
      <c r="B1001" s="63"/>
      <c r="F1001" s="64"/>
    </row>
    <row r="1002" spans="2:6" s="27" customFormat="1" ht="11.25">
      <c r="B1002" s="63"/>
      <c r="F1002" s="64"/>
    </row>
    <row r="1003" spans="2:6" s="27" customFormat="1" ht="11.25">
      <c r="B1003" s="63"/>
      <c r="F1003" s="64"/>
    </row>
    <row r="1004" spans="2:6" s="27" customFormat="1" ht="11.25">
      <c r="B1004" s="63"/>
      <c r="F1004" s="64"/>
    </row>
    <row r="1005" spans="2:6" s="27" customFormat="1" ht="11.25">
      <c r="B1005" s="63"/>
      <c r="F1005" s="64"/>
    </row>
    <row r="1006" spans="2:6" s="27" customFormat="1" ht="11.25">
      <c r="B1006" s="63"/>
      <c r="F1006" s="64"/>
    </row>
    <row r="1007" spans="2:6" s="27" customFormat="1" ht="11.25">
      <c r="B1007" s="63"/>
      <c r="F1007" s="64"/>
    </row>
    <row r="1008" spans="2:6" s="27" customFormat="1" ht="11.25">
      <c r="B1008" s="63"/>
      <c r="F1008" s="64"/>
    </row>
    <row r="1009" spans="2:6" s="27" customFormat="1" ht="11.25">
      <c r="B1009" s="63"/>
      <c r="F1009" s="64"/>
    </row>
    <row r="1010" spans="2:6" s="27" customFormat="1" ht="11.25">
      <c r="B1010" s="63"/>
      <c r="F1010" s="64"/>
    </row>
    <row r="1011" spans="2:6" s="27" customFormat="1" ht="11.25">
      <c r="B1011" s="63"/>
      <c r="F1011" s="64"/>
    </row>
    <row r="1012" spans="2:6" s="27" customFormat="1" ht="11.25">
      <c r="B1012" s="63"/>
      <c r="F1012" s="64"/>
    </row>
    <row r="1013" spans="2:6" s="27" customFormat="1" ht="11.25">
      <c r="B1013" s="63"/>
      <c r="F1013" s="64"/>
    </row>
    <row r="1014" spans="2:6" s="27" customFormat="1" ht="11.25">
      <c r="B1014" s="63"/>
      <c r="F1014" s="64"/>
    </row>
    <row r="1015" spans="2:6" s="27" customFormat="1" ht="11.25">
      <c r="B1015" s="63"/>
      <c r="F1015" s="64"/>
    </row>
    <row r="1016" spans="2:6" s="27" customFormat="1" ht="11.25">
      <c r="B1016" s="63"/>
      <c r="F1016" s="64"/>
    </row>
    <row r="1017" spans="2:6" s="27" customFormat="1" ht="11.25">
      <c r="B1017" s="63"/>
      <c r="F1017" s="64"/>
    </row>
    <row r="1018" spans="2:6" s="27" customFormat="1" ht="11.25">
      <c r="B1018" s="63"/>
      <c r="F1018" s="64"/>
    </row>
    <row r="1019" spans="2:6" s="27" customFormat="1" ht="11.25">
      <c r="B1019" s="63"/>
      <c r="F1019" s="64"/>
    </row>
    <row r="1020" spans="2:6" s="27" customFormat="1" ht="11.25">
      <c r="B1020" s="63"/>
      <c r="F1020" s="64"/>
    </row>
    <row r="1021" spans="2:6" s="27" customFormat="1" ht="11.25">
      <c r="B1021" s="63"/>
      <c r="F1021" s="64"/>
    </row>
    <row r="1022" spans="2:6" s="27" customFormat="1" ht="11.25">
      <c r="B1022" s="63"/>
      <c r="F1022" s="64"/>
    </row>
    <row r="1023" spans="2:6" s="27" customFormat="1" ht="11.25">
      <c r="B1023" s="63"/>
      <c r="F1023" s="64"/>
    </row>
    <row r="1024" spans="2:6" s="27" customFormat="1" ht="11.25">
      <c r="B1024" s="63"/>
      <c r="F1024" s="64"/>
    </row>
    <row r="1025" spans="2:6" s="27" customFormat="1" ht="11.25">
      <c r="B1025" s="63"/>
      <c r="F1025" s="64"/>
    </row>
    <row r="1026" spans="2:6" s="27" customFormat="1" ht="11.25">
      <c r="B1026" s="63"/>
      <c r="F1026" s="64"/>
    </row>
    <row r="1027" spans="2:6" s="27" customFormat="1" ht="11.25">
      <c r="B1027" s="63"/>
      <c r="F1027" s="64"/>
    </row>
    <row r="1028" spans="2:6" s="27" customFormat="1" ht="11.25">
      <c r="B1028" s="63"/>
      <c r="F1028" s="64"/>
    </row>
    <row r="1029" spans="2:6" s="27" customFormat="1" ht="11.25">
      <c r="B1029" s="63"/>
      <c r="F1029" s="64"/>
    </row>
    <row r="1030" spans="2:6" s="27" customFormat="1" ht="11.25">
      <c r="B1030" s="63"/>
      <c r="F1030" s="64"/>
    </row>
    <row r="1031" spans="2:6" s="27" customFormat="1" ht="11.25">
      <c r="B1031" s="63"/>
      <c r="F1031" s="64"/>
    </row>
    <row r="1032" spans="2:6" s="27" customFormat="1" ht="11.25">
      <c r="B1032" s="63"/>
      <c r="F1032" s="64"/>
    </row>
    <row r="1033" spans="2:6" s="27" customFormat="1" ht="11.25">
      <c r="B1033" s="63"/>
      <c r="F1033" s="64"/>
    </row>
    <row r="1034" spans="2:6" s="27" customFormat="1" ht="11.25">
      <c r="B1034" s="63"/>
      <c r="F1034" s="64"/>
    </row>
    <row r="1035" spans="2:6" s="27" customFormat="1" ht="11.25">
      <c r="B1035" s="63"/>
      <c r="F1035" s="64"/>
    </row>
    <row r="1036" spans="2:6" s="27" customFormat="1" ht="11.25">
      <c r="B1036" s="63"/>
      <c r="F1036" s="64"/>
    </row>
    <row r="1037" spans="2:6" s="27" customFormat="1" ht="11.25">
      <c r="B1037" s="63"/>
      <c r="F1037" s="64"/>
    </row>
    <row r="1038" spans="2:6" s="27" customFormat="1" ht="11.25">
      <c r="B1038" s="63"/>
      <c r="F1038" s="64"/>
    </row>
    <row r="1039" spans="2:6" s="27" customFormat="1" ht="11.25">
      <c r="B1039" s="63"/>
      <c r="F1039" s="64"/>
    </row>
    <row r="1040" spans="2:6" s="27" customFormat="1" ht="11.25">
      <c r="B1040" s="63"/>
      <c r="F1040" s="64"/>
    </row>
    <row r="1041" spans="2:6" s="27" customFormat="1" ht="11.25">
      <c r="B1041" s="63"/>
      <c r="F1041" s="64"/>
    </row>
    <row r="1042" spans="2:6" s="27" customFormat="1" ht="11.25">
      <c r="B1042" s="63"/>
      <c r="F1042" s="64"/>
    </row>
    <row r="1043" spans="2:6" s="27" customFormat="1" ht="11.25">
      <c r="B1043" s="63"/>
      <c r="F1043" s="64"/>
    </row>
    <row r="1044" spans="2:6" s="27" customFormat="1" ht="11.25">
      <c r="B1044" s="63"/>
      <c r="F1044" s="64"/>
    </row>
    <row r="1045" spans="2:6" s="27" customFormat="1" ht="11.25">
      <c r="B1045" s="63"/>
      <c r="F1045" s="64"/>
    </row>
    <row r="1046" spans="2:6" s="27" customFormat="1" ht="11.25">
      <c r="B1046" s="63"/>
      <c r="F1046" s="64"/>
    </row>
    <row r="1047" spans="2:6" s="27" customFormat="1" ht="11.25">
      <c r="B1047" s="63"/>
      <c r="F1047" s="64"/>
    </row>
    <row r="1048" spans="2:6" s="27" customFormat="1" ht="11.25">
      <c r="B1048" s="63"/>
      <c r="F1048" s="64"/>
    </row>
    <row r="1049" spans="2:6" s="27" customFormat="1" ht="11.25">
      <c r="B1049" s="63"/>
      <c r="F1049" s="64"/>
    </row>
    <row r="1050" spans="2:6" s="27" customFormat="1" ht="11.25">
      <c r="B1050" s="63"/>
      <c r="F1050" s="64"/>
    </row>
    <row r="1051" spans="2:6" s="27" customFormat="1" ht="11.25">
      <c r="B1051" s="63"/>
      <c r="F1051" s="64"/>
    </row>
    <row r="1052" spans="2:6" s="27" customFormat="1" ht="11.25">
      <c r="B1052" s="63"/>
      <c r="F1052" s="64"/>
    </row>
    <row r="1053" spans="2:6" s="27" customFormat="1" ht="11.25">
      <c r="B1053" s="63"/>
      <c r="F1053" s="64"/>
    </row>
    <row r="1054" spans="2:6" s="27" customFormat="1" ht="11.25">
      <c r="B1054" s="63"/>
      <c r="F1054" s="64"/>
    </row>
    <row r="1055" spans="2:6" s="27" customFormat="1" ht="11.25">
      <c r="B1055" s="63"/>
      <c r="F1055" s="64"/>
    </row>
    <row r="1056" spans="2:6" s="27" customFormat="1" ht="11.25">
      <c r="B1056" s="63"/>
      <c r="F1056" s="64"/>
    </row>
    <row r="1057" spans="2:6" s="27" customFormat="1" ht="11.25">
      <c r="B1057" s="63"/>
      <c r="F1057" s="64"/>
    </row>
    <row r="1058" spans="2:6" s="27" customFormat="1" ht="11.25">
      <c r="B1058" s="63"/>
      <c r="F1058" s="64"/>
    </row>
    <row r="1059" spans="2:6" s="27" customFormat="1" ht="11.25">
      <c r="B1059" s="63"/>
      <c r="F1059" s="64"/>
    </row>
    <row r="1060" spans="2:6" s="27" customFormat="1" ht="11.25">
      <c r="B1060" s="63"/>
      <c r="F1060" s="64"/>
    </row>
    <row r="1061" spans="2:6" s="27" customFormat="1" ht="11.25">
      <c r="B1061" s="63"/>
      <c r="F1061" s="64"/>
    </row>
    <row r="1062" spans="2:6" s="27" customFormat="1" ht="11.25">
      <c r="B1062" s="63"/>
      <c r="F1062" s="64"/>
    </row>
    <row r="1063" spans="2:6" s="27" customFormat="1" ht="11.25">
      <c r="B1063" s="63"/>
      <c r="F1063" s="64"/>
    </row>
    <row r="1064" spans="2:6" s="27" customFormat="1" ht="11.25">
      <c r="B1064" s="63"/>
      <c r="F1064" s="64"/>
    </row>
    <row r="1065" spans="2:6" s="27" customFormat="1" ht="11.25">
      <c r="B1065" s="63"/>
      <c r="F1065" s="64"/>
    </row>
    <row r="1066" spans="2:6" s="27" customFormat="1" ht="11.25">
      <c r="B1066" s="63"/>
      <c r="F1066" s="64"/>
    </row>
    <row r="1067" spans="2:6" s="27" customFormat="1" ht="11.25">
      <c r="B1067" s="63"/>
      <c r="F1067" s="64"/>
    </row>
    <row r="1068" spans="2:6" s="27" customFormat="1" ht="11.25">
      <c r="B1068" s="63"/>
      <c r="F1068" s="64"/>
    </row>
    <row r="1069" spans="2:6" s="27" customFormat="1" ht="11.25">
      <c r="B1069" s="63"/>
      <c r="F1069" s="64"/>
    </row>
    <row r="1070" spans="2:6" s="27" customFormat="1" ht="11.25">
      <c r="B1070" s="63"/>
      <c r="F1070" s="64"/>
    </row>
    <row r="1071" spans="2:6" s="27" customFormat="1" ht="11.25">
      <c r="B1071" s="63"/>
      <c r="F1071" s="64"/>
    </row>
    <row r="1072" spans="2:6" s="27" customFormat="1" ht="11.25">
      <c r="B1072" s="63"/>
      <c r="F1072" s="64"/>
    </row>
    <row r="1073" spans="2:6" s="27" customFormat="1" ht="11.25">
      <c r="B1073" s="63"/>
      <c r="F1073" s="64"/>
    </row>
    <row r="1074" spans="2:6" s="27" customFormat="1" ht="11.25">
      <c r="B1074" s="63"/>
      <c r="F1074" s="64"/>
    </row>
    <row r="1075" spans="2:6" s="27" customFormat="1" ht="11.25">
      <c r="B1075" s="63"/>
      <c r="F1075" s="64"/>
    </row>
    <row r="1076" spans="2:6" s="27" customFormat="1" ht="11.25">
      <c r="B1076" s="63"/>
      <c r="F1076" s="64"/>
    </row>
    <row r="1077" spans="2:6" s="27" customFormat="1" ht="11.25">
      <c r="B1077" s="63"/>
      <c r="F1077" s="64"/>
    </row>
    <row r="1078" spans="2:6" s="27" customFormat="1" ht="11.25">
      <c r="B1078" s="63"/>
      <c r="F1078" s="64"/>
    </row>
    <row r="1079" spans="2:6" s="27" customFormat="1" ht="11.25">
      <c r="B1079" s="63"/>
      <c r="F1079" s="64"/>
    </row>
    <row r="1080" spans="2:6" s="27" customFormat="1" ht="11.25">
      <c r="B1080" s="63"/>
      <c r="F1080" s="64"/>
    </row>
    <row r="1081" spans="2:6" s="27" customFormat="1" ht="11.25">
      <c r="B1081" s="63"/>
      <c r="F1081" s="64"/>
    </row>
    <row r="1082" spans="2:6" s="27" customFormat="1" ht="11.25">
      <c r="B1082" s="63"/>
      <c r="F1082" s="64"/>
    </row>
    <row r="1083" spans="2:6" s="27" customFormat="1" ht="11.25">
      <c r="B1083" s="63"/>
      <c r="F1083" s="64"/>
    </row>
    <row r="1084" spans="2:6" s="27" customFormat="1" ht="11.25">
      <c r="B1084" s="63"/>
      <c r="F1084" s="64"/>
    </row>
    <row r="1085" spans="2:6" s="27" customFormat="1" ht="11.25">
      <c r="B1085" s="63"/>
      <c r="F1085" s="64"/>
    </row>
    <row r="1086" spans="2:6" s="27" customFormat="1" ht="11.25">
      <c r="B1086" s="63"/>
      <c r="F1086" s="64"/>
    </row>
    <row r="1087" spans="2:6" s="27" customFormat="1" ht="11.25">
      <c r="B1087" s="63"/>
      <c r="F1087" s="64"/>
    </row>
    <row r="1088" spans="2:6" s="27" customFormat="1" ht="11.25">
      <c r="B1088" s="63"/>
      <c r="F1088" s="64"/>
    </row>
    <row r="1089" spans="2:6" s="27" customFormat="1" ht="11.25">
      <c r="B1089" s="63"/>
      <c r="F1089" s="64"/>
    </row>
    <row r="1090" spans="2:6" s="27" customFormat="1" ht="11.25">
      <c r="B1090" s="63"/>
      <c r="F1090" s="64"/>
    </row>
    <row r="1091" spans="2:6" s="27" customFormat="1" ht="11.25">
      <c r="B1091" s="63"/>
      <c r="F1091" s="64"/>
    </row>
    <row r="1092" spans="2:6" s="27" customFormat="1" ht="11.25">
      <c r="B1092" s="63"/>
      <c r="F1092" s="64"/>
    </row>
    <row r="1093" spans="2:6" s="27" customFormat="1" ht="11.25">
      <c r="B1093" s="63"/>
      <c r="F1093" s="64"/>
    </row>
    <row r="1094" spans="2:6" s="27" customFormat="1" ht="11.25">
      <c r="B1094" s="63"/>
      <c r="F1094" s="64"/>
    </row>
    <row r="1095" spans="2:6" s="27" customFormat="1" ht="11.25">
      <c r="B1095" s="63"/>
      <c r="F1095" s="64"/>
    </row>
    <row r="1096" spans="2:6" s="27" customFormat="1" ht="11.25">
      <c r="B1096" s="63"/>
      <c r="F1096" s="64"/>
    </row>
    <row r="1097" spans="2:6" s="27" customFormat="1" ht="11.25">
      <c r="B1097" s="63"/>
      <c r="F1097" s="64"/>
    </row>
    <row r="1098" spans="2:6" s="27" customFormat="1" ht="11.25">
      <c r="B1098" s="63"/>
      <c r="F1098" s="64"/>
    </row>
    <row r="1099" spans="2:6" s="27" customFormat="1" ht="11.25">
      <c r="B1099" s="63"/>
      <c r="F1099" s="64"/>
    </row>
    <row r="1100" spans="2:6" s="27" customFormat="1" ht="11.25">
      <c r="B1100" s="63"/>
      <c r="F1100" s="64"/>
    </row>
    <row r="1101" spans="2:6" s="27" customFormat="1" ht="11.25">
      <c r="B1101" s="63"/>
      <c r="F1101" s="64"/>
    </row>
    <row r="1102" spans="2:6" s="27" customFormat="1" ht="11.25">
      <c r="B1102" s="63"/>
      <c r="F1102" s="64"/>
    </row>
    <row r="1103" spans="2:6" s="27" customFormat="1" ht="11.25">
      <c r="B1103" s="63"/>
      <c r="F1103" s="64"/>
    </row>
    <row r="1104" spans="2:6" s="27" customFormat="1" ht="11.25">
      <c r="B1104" s="63"/>
      <c r="F1104" s="64"/>
    </row>
    <row r="1105" spans="2:6" s="27" customFormat="1" ht="11.25">
      <c r="B1105" s="63"/>
      <c r="F1105" s="64"/>
    </row>
    <row r="1106" spans="2:6" s="27" customFormat="1" ht="11.25">
      <c r="B1106" s="63"/>
      <c r="F1106" s="64"/>
    </row>
    <row r="1107" spans="2:6" s="27" customFormat="1" ht="11.25">
      <c r="B1107" s="63"/>
      <c r="F1107" s="64"/>
    </row>
    <row r="1108" spans="2:6" s="27" customFormat="1" ht="11.25">
      <c r="B1108" s="63"/>
      <c r="F1108" s="64"/>
    </row>
    <row r="1109" spans="2:6" s="27" customFormat="1" ht="11.25">
      <c r="B1109" s="63"/>
      <c r="F1109" s="64"/>
    </row>
    <row r="1110" spans="2:6" s="27" customFormat="1" ht="11.25">
      <c r="B1110" s="63"/>
      <c r="F1110" s="64"/>
    </row>
    <row r="1111" spans="2:6" s="27" customFormat="1" ht="11.25">
      <c r="B1111" s="63"/>
      <c r="F1111" s="64"/>
    </row>
    <row r="1112" spans="2:6" s="27" customFormat="1" ht="11.25">
      <c r="B1112" s="63"/>
      <c r="F1112" s="64"/>
    </row>
    <row r="1113" spans="2:6" s="27" customFormat="1" ht="11.25">
      <c r="B1113" s="63"/>
      <c r="F1113" s="64"/>
    </row>
    <row r="1114" spans="2:6" s="27" customFormat="1" ht="11.25">
      <c r="B1114" s="63"/>
      <c r="F1114" s="64"/>
    </row>
    <row r="1115" spans="2:6" s="27" customFormat="1" ht="11.25">
      <c r="B1115" s="63"/>
      <c r="F1115" s="64"/>
    </row>
    <row r="1116" spans="2:6" s="27" customFormat="1" ht="11.25">
      <c r="B1116" s="63"/>
      <c r="F1116" s="64"/>
    </row>
    <row r="1117" spans="2:6" s="27" customFormat="1" ht="11.25">
      <c r="B1117" s="63"/>
      <c r="F1117" s="64"/>
    </row>
    <row r="1118" spans="2:6" s="27" customFormat="1" ht="11.25">
      <c r="B1118" s="63"/>
      <c r="F1118" s="64"/>
    </row>
    <row r="1119" spans="2:6" s="27" customFormat="1" ht="11.25">
      <c r="B1119" s="63"/>
      <c r="F1119" s="64"/>
    </row>
    <row r="1120" spans="2:6" s="27" customFormat="1" ht="11.25">
      <c r="B1120" s="63"/>
      <c r="F1120" s="64"/>
    </row>
    <row r="1121" spans="2:6" s="27" customFormat="1" ht="11.25">
      <c r="B1121" s="63"/>
      <c r="F1121" s="64"/>
    </row>
    <row r="1122" spans="2:6" s="27" customFormat="1" ht="11.25">
      <c r="B1122" s="63"/>
      <c r="F1122" s="64"/>
    </row>
    <row r="1123" spans="2:6" s="27" customFormat="1" ht="11.25">
      <c r="B1123" s="63"/>
      <c r="F1123" s="64"/>
    </row>
    <row r="1124" spans="2:6" s="27" customFormat="1" ht="11.25">
      <c r="B1124" s="63"/>
      <c r="F1124" s="64"/>
    </row>
    <row r="1125" spans="2:6" s="27" customFormat="1" ht="11.25">
      <c r="B1125" s="63"/>
      <c r="F1125" s="64"/>
    </row>
    <row r="1126" spans="2:6" s="27" customFormat="1" ht="11.25">
      <c r="B1126" s="63"/>
      <c r="F1126" s="64"/>
    </row>
    <row r="1127" spans="2:6" s="27" customFormat="1" ht="11.25">
      <c r="B1127" s="63"/>
      <c r="F1127" s="64"/>
    </row>
    <row r="1128" spans="2:6" s="27" customFormat="1" ht="11.25">
      <c r="B1128" s="63"/>
      <c r="F1128" s="64"/>
    </row>
    <row r="1129" spans="2:6" s="27" customFormat="1" ht="11.25">
      <c r="B1129" s="63"/>
      <c r="F1129" s="64"/>
    </row>
    <row r="1130" spans="2:6" s="27" customFormat="1" ht="11.25">
      <c r="B1130" s="63"/>
      <c r="F1130" s="64"/>
    </row>
    <row r="1131" spans="2:6" s="27" customFormat="1" ht="11.25">
      <c r="B1131" s="63"/>
      <c r="F1131" s="64"/>
    </row>
    <row r="1132" spans="2:6" s="27" customFormat="1" ht="11.25">
      <c r="B1132" s="63"/>
      <c r="F1132" s="64"/>
    </row>
    <row r="1133" spans="2:6" s="27" customFormat="1" ht="11.25">
      <c r="B1133" s="63"/>
      <c r="F1133" s="64"/>
    </row>
    <row r="1134" spans="2:6" s="27" customFormat="1" ht="11.25">
      <c r="B1134" s="63"/>
      <c r="F1134" s="64"/>
    </row>
    <row r="1135" spans="2:6" s="27" customFormat="1" ht="11.25">
      <c r="B1135" s="63"/>
      <c r="F1135" s="64"/>
    </row>
    <row r="1136" spans="2:6" s="27" customFormat="1" ht="11.25">
      <c r="B1136" s="63"/>
      <c r="F1136" s="64"/>
    </row>
    <row r="1137" spans="2:6" s="27" customFormat="1" ht="11.25">
      <c r="B1137" s="63"/>
      <c r="F1137" s="64"/>
    </row>
    <row r="1138" spans="2:6" s="27" customFormat="1" ht="11.25">
      <c r="B1138" s="63"/>
      <c r="F1138" s="64"/>
    </row>
    <row r="1139" spans="2:6" s="27" customFormat="1" ht="11.25">
      <c r="B1139" s="63"/>
      <c r="F1139" s="64"/>
    </row>
    <row r="1140" spans="2:6" s="27" customFormat="1" ht="11.25">
      <c r="B1140" s="63"/>
      <c r="F1140" s="64"/>
    </row>
    <row r="1141" spans="2:6" s="27" customFormat="1" ht="11.25">
      <c r="B1141" s="63"/>
      <c r="F1141" s="64"/>
    </row>
    <row r="1142" spans="2:6" s="27" customFormat="1" ht="11.25">
      <c r="B1142" s="63"/>
      <c r="F1142" s="64"/>
    </row>
    <row r="1143" spans="2:6" s="27" customFormat="1" ht="11.25">
      <c r="B1143" s="63"/>
      <c r="F1143" s="64"/>
    </row>
    <row r="1144" spans="2:6" s="27" customFormat="1" ht="11.25">
      <c r="B1144" s="63"/>
      <c r="F1144" s="64"/>
    </row>
    <row r="1145" spans="2:6" s="27" customFormat="1" ht="11.25">
      <c r="B1145" s="63"/>
      <c r="F1145" s="64"/>
    </row>
    <row r="1146" spans="2:6" s="27" customFormat="1" ht="11.25">
      <c r="B1146" s="63"/>
      <c r="F1146" s="64"/>
    </row>
    <row r="1147" spans="2:6" s="27" customFormat="1" ht="11.25">
      <c r="B1147" s="63"/>
      <c r="F1147" s="64"/>
    </row>
    <row r="1148" spans="2:6" s="27" customFormat="1" ht="11.25">
      <c r="B1148" s="63"/>
      <c r="F1148" s="64"/>
    </row>
    <row r="1149" spans="2:6" s="27" customFormat="1" ht="11.25">
      <c r="B1149" s="63"/>
      <c r="F1149" s="64"/>
    </row>
    <row r="1150" spans="2:6" s="27" customFormat="1" ht="11.25">
      <c r="B1150" s="63"/>
      <c r="F1150" s="64"/>
    </row>
    <row r="1151" spans="2:6" s="27" customFormat="1" ht="11.25">
      <c r="B1151" s="63"/>
      <c r="F1151" s="64"/>
    </row>
    <row r="1152" spans="2:6" s="27" customFormat="1" ht="11.25">
      <c r="B1152" s="63"/>
      <c r="F1152" s="64"/>
    </row>
    <row r="1153" spans="2:6" s="27" customFormat="1" ht="11.25">
      <c r="B1153" s="63"/>
      <c r="F1153" s="64"/>
    </row>
    <row r="1154" spans="2:6" s="27" customFormat="1" ht="11.25">
      <c r="B1154" s="63"/>
      <c r="F1154" s="64"/>
    </row>
    <row r="1155" spans="2:6" s="27" customFormat="1" ht="11.25">
      <c r="B1155" s="63"/>
      <c r="F1155" s="64"/>
    </row>
    <row r="1156" spans="2:6" s="27" customFormat="1" ht="11.25">
      <c r="B1156" s="63"/>
      <c r="F1156" s="64"/>
    </row>
    <row r="1157" spans="2:6" s="27" customFormat="1" ht="11.25">
      <c r="B1157" s="63"/>
      <c r="F1157" s="64"/>
    </row>
    <row r="1158" spans="2:6" s="27" customFormat="1" ht="11.25">
      <c r="B1158" s="63"/>
      <c r="F1158" s="64"/>
    </row>
    <row r="1159" spans="2:6" s="27" customFormat="1" ht="11.25">
      <c r="B1159" s="63"/>
      <c r="F1159" s="64"/>
    </row>
    <row r="1160" spans="2:6" s="27" customFormat="1" ht="11.25">
      <c r="B1160" s="63"/>
      <c r="F1160" s="64"/>
    </row>
    <row r="1161" spans="2:6" s="27" customFormat="1" ht="11.25">
      <c r="B1161" s="63"/>
      <c r="F1161" s="64"/>
    </row>
    <row r="1162" spans="2:6" s="27" customFormat="1" ht="11.25">
      <c r="B1162" s="63"/>
      <c r="F1162" s="64"/>
    </row>
    <row r="1163" spans="2:6" s="27" customFormat="1" ht="11.25">
      <c r="B1163" s="63"/>
      <c r="F1163" s="64"/>
    </row>
    <row r="1164" spans="2:6" s="27" customFormat="1" ht="11.25">
      <c r="B1164" s="63"/>
      <c r="F1164" s="64"/>
    </row>
    <row r="1165" spans="2:6" s="27" customFormat="1" ht="11.25">
      <c r="B1165" s="63"/>
      <c r="F1165" s="64"/>
    </row>
    <row r="1166" spans="2:6" s="27" customFormat="1" ht="11.25">
      <c r="B1166" s="63"/>
      <c r="F1166" s="64"/>
    </row>
    <row r="1167" spans="2:6" s="27" customFormat="1" ht="11.25">
      <c r="B1167" s="63"/>
      <c r="F1167" s="64"/>
    </row>
    <row r="1168" spans="2:6" s="27" customFormat="1" ht="11.25">
      <c r="B1168" s="63"/>
      <c r="F1168" s="64"/>
    </row>
    <row r="1169" spans="2:6" s="27" customFormat="1" ht="11.25">
      <c r="B1169" s="63"/>
      <c r="F1169" s="64"/>
    </row>
    <row r="1170" spans="2:6" s="27" customFormat="1" ht="11.25">
      <c r="B1170" s="63"/>
      <c r="F1170" s="64"/>
    </row>
    <row r="1171" spans="2:6" s="27" customFormat="1" ht="11.25">
      <c r="B1171" s="63"/>
      <c r="F1171" s="64"/>
    </row>
    <row r="1172" spans="2:6" s="27" customFormat="1" ht="11.25">
      <c r="B1172" s="63"/>
      <c r="F1172" s="64"/>
    </row>
    <row r="1173" spans="2:6" s="27" customFormat="1" ht="11.25">
      <c r="B1173" s="63"/>
      <c r="F1173" s="64"/>
    </row>
    <row r="1174" spans="2:6" s="27" customFormat="1" ht="11.25">
      <c r="B1174" s="63"/>
      <c r="F1174" s="64"/>
    </row>
    <row r="1175" spans="2:6" s="27" customFormat="1" ht="11.25">
      <c r="B1175" s="63"/>
      <c r="F1175" s="64"/>
    </row>
    <row r="1176" spans="2:6" s="27" customFormat="1" ht="11.25">
      <c r="B1176" s="63"/>
      <c r="F1176" s="64"/>
    </row>
    <row r="1177" spans="2:6" s="27" customFormat="1" ht="11.25">
      <c r="B1177" s="63"/>
      <c r="F1177" s="64"/>
    </row>
    <row r="1178" spans="2:6" s="27" customFormat="1" ht="11.25">
      <c r="B1178" s="63"/>
      <c r="F1178" s="64"/>
    </row>
    <row r="1179" spans="2:6" s="27" customFormat="1" ht="11.25">
      <c r="B1179" s="63"/>
      <c r="F1179" s="64"/>
    </row>
    <row r="1180" spans="2:6" s="27" customFormat="1" ht="11.25">
      <c r="B1180" s="63"/>
      <c r="F1180" s="64"/>
    </row>
    <row r="1181" spans="2:6" s="27" customFormat="1" ht="11.25">
      <c r="B1181" s="63"/>
      <c r="F1181" s="64"/>
    </row>
    <row r="1182" spans="2:6" s="27" customFormat="1" ht="11.25">
      <c r="B1182" s="63"/>
      <c r="F1182" s="64"/>
    </row>
    <row r="1183" spans="2:6" s="27" customFormat="1" ht="11.25">
      <c r="B1183" s="63"/>
      <c r="F1183" s="64"/>
    </row>
    <row r="1184" spans="2:6" s="27" customFormat="1" ht="11.25">
      <c r="B1184" s="63"/>
      <c r="F1184" s="64"/>
    </row>
    <row r="1185" spans="2:6" s="27" customFormat="1" ht="11.25">
      <c r="B1185" s="63"/>
      <c r="F1185" s="64"/>
    </row>
    <row r="1186" spans="2:6" s="27" customFormat="1" ht="11.25">
      <c r="B1186" s="63"/>
      <c r="F1186" s="64"/>
    </row>
    <row r="1187" spans="2:6" s="27" customFormat="1" ht="11.25">
      <c r="B1187" s="63"/>
      <c r="F1187" s="64"/>
    </row>
    <row r="1188" spans="2:6" s="27" customFormat="1" ht="11.25">
      <c r="B1188" s="63"/>
      <c r="F1188" s="64"/>
    </row>
    <row r="1189" spans="2:6" s="27" customFormat="1" ht="11.25">
      <c r="B1189" s="63"/>
      <c r="F1189" s="64"/>
    </row>
    <row r="1190" spans="2:6" s="27" customFormat="1" ht="11.25">
      <c r="B1190" s="63"/>
      <c r="F1190" s="64"/>
    </row>
    <row r="1191" spans="2:6" s="27" customFormat="1" ht="11.25">
      <c r="B1191" s="63"/>
      <c r="F1191" s="64"/>
    </row>
    <row r="1192" spans="2:6" s="27" customFormat="1" ht="11.25">
      <c r="B1192" s="63"/>
      <c r="F1192" s="64"/>
    </row>
    <row r="1193" spans="2:6" s="27" customFormat="1" ht="11.25">
      <c r="B1193" s="63"/>
      <c r="F1193" s="64"/>
    </row>
    <row r="1194" spans="2:6" s="27" customFormat="1" ht="11.25">
      <c r="B1194" s="63"/>
      <c r="F1194" s="64"/>
    </row>
    <row r="1195" spans="2:6" s="27" customFormat="1" ht="11.25">
      <c r="B1195" s="63"/>
      <c r="F1195" s="64"/>
    </row>
    <row r="1196" spans="2:6" s="27" customFormat="1" ht="11.25">
      <c r="B1196" s="63"/>
      <c r="F1196" s="64"/>
    </row>
    <row r="1197" spans="2:6" s="27" customFormat="1" ht="11.25">
      <c r="B1197" s="63"/>
      <c r="F1197" s="64"/>
    </row>
    <row r="1198" spans="2:6" s="27" customFormat="1" ht="11.25">
      <c r="B1198" s="63"/>
      <c r="F1198" s="64"/>
    </row>
    <row r="1199" spans="2:6" s="27" customFormat="1" ht="11.25">
      <c r="B1199" s="63"/>
      <c r="F1199" s="64"/>
    </row>
    <row r="1200" spans="2:6" s="27" customFormat="1" ht="11.25">
      <c r="B1200" s="63"/>
      <c r="F1200" s="64"/>
    </row>
    <row r="1201" spans="2:6" s="27" customFormat="1" ht="11.25">
      <c r="B1201" s="63"/>
      <c r="F1201" s="64"/>
    </row>
    <row r="1202" spans="2:6" s="27" customFormat="1" ht="11.25">
      <c r="B1202" s="63"/>
      <c r="F1202" s="64"/>
    </row>
    <row r="1203" spans="2:6" s="27" customFormat="1" ht="11.25">
      <c r="B1203" s="63"/>
      <c r="F1203" s="64"/>
    </row>
    <row r="1204" spans="2:6" s="27" customFormat="1" ht="11.25">
      <c r="B1204" s="63"/>
      <c r="F1204" s="64"/>
    </row>
    <row r="1205" spans="2:6" s="27" customFormat="1" ht="11.25">
      <c r="B1205" s="63"/>
      <c r="F1205" s="64"/>
    </row>
    <row r="1206" spans="2:6" s="27" customFormat="1" ht="11.25">
      <c r="B1206" s="63"/>
      <c r="F1206" s="64"/>
    </row>
    <row r="1207" spans="2:6" s="27" customFormat="1" ht="11.25">
      <c r="B1207" s="63"/>
      <c r="F1207" s="64"/>
    </row>
    <row r="1208" spans="2:6" s="27" customFormat="1" ht="11.25">
      <c r="B1208" s="63"/>
      <c r="F1208" s="64"/>
    </row>
    <row r="1209" spans="2:6" s="27" customFormat="1" ht="11.25">
      <c r="B1209" s="63"/>
      <c r="F1209" s="64"/>
    </row>
    <row r="1210" spans="2:6" s="27" customFormat="1" ht="11.25">
      <c r="B1210" s="63"/>
      <c r="F1210" s="64"/>
    </row>
    <row r="1211" spans="2:6" s="27" customFormat="1" ht="11.25">
      <c r="B1211" s="63"/>
      <c r="F1211" s="64"/>
    </row>
    <row r="1212" spans="2:6" s="27" customFormat="1" ht="11.25">
      <c r="B1212" s="63"/>
      <c r="F1212" s="64"/>
    </row>
    <row r="1213" spans="2:6" s="27" customFormat="1" ht="11.25">
      <c r="B1213" s="63"/>
      <c r="F1213" s="64"/>
    </row>
    <row r="1214" spans="2:6" s="27" customFormat="1" ht="11.25">
      <c r="B1214" s="63"/>
      <c r="F1214" s="64"/>
    </row>
    <row r="1215" spans="2:6" s="27" customFormat="1" ht="11.25">
      <c r="B1215" s="63"/>
      <c r="F1215" s="64"/>
    </row>
    <row r="1216" spans="2:6" s="27" customFormat="1" ht="11.25">
      <c r="B1216" s="63"/>
      <c r="F1216" s="64"/>
    </row>
    <row r="1217" spans="2:6" s="27" customFormat="1" ht="11.25">
      <c r="B1217" s="63"/>
      <c r="F1217" s="64"/>
    </row>
    <row r="1218" spans="2:6" s="27" customFormat="1" ht="11.25">
      <c r="B1218" s="63"/>
      <c r="F1218" s="64"/>
    </row>
    <row r="1219" spans="2:6" s="27" customFormat="1" ht="11.25">
      <c r="B1219" s="63"/>
      <c r="F1219" s="64"/>
    </row>
    <row r="1220" spans="2:6" s="27" customFormat="1" ht="11.25">
      <c r="B1220" s="63"/>
      <c r="F1220" s="64"/>
    </row>
    <row r="1221" spans="2:6" s="27" customFormat="1" ht="11.25">
      <c r="B1221" s="63"/>
      <c r="F1221" s="64"/>
    </row>
    <row r="1222" spans="2:6" s="27" customFormat="1" ht="11.25">
      <c r="B1222" s="63"/>
      <c r="F1222" s="64"/>
    </row>
    <row r="1223" spans="2:6" s="27" customFormat="1" ht="11.25">
      <c r="B1223" s="63"/>
      <c r="F1223" s="64"/>
    </row>
    <row r="1224" spans="2:6" s="27" customFormat="1" ht="11.25">
      <c r="B1224" s="63"/>
      <c r="F1224" s="64"/>
    </row>
    <row r="1225" spans="2:6" s="27" customFormat="1" ht="11.25">
      <c r="B1225" s="63"/>
      <c r="F1225" s="64"/>
    </row>
    <row r="1226" spans="2:6" s="27" customFormat="1" ht="11.25">
      <c r="B1226" s="63"/>
      <c r="F1226" s="64"/>
    </row>
    <row r="1227" spans="2:6" s="27" customFormat="1" ht="11.25">
      <c r="B1227" s="63"/>
      <c r="F1227" s="64"/>
    </row>
    <row r="1228" spans="2:6" s="27" customFormat="1" ht="11.25">
      <c r="B1228" s="63"/>
      <c r="F1228" s="64"/>
    </row>
    <row r="1229" spans="2:6" s="27" customFormat="1" ht="11.25">
      <c r="B1229" s="63"/>
      <c r="F1229" s="64"/>
    </row>
    <row r="1230" spans="2:6" s="27" customFormat="1" ht="11.25">
      <c r="B1230" s="63"/>
      <c r="F1230" s="64"/>
    </row>
    <row r="1231" spans="2:6" s="27" customFormat="1" ht="11.25">
      <c r="B1231" s="63"/>
      <c r="F1231" s="64"/>
    </row>
    <row r="1232" spans="2:6" s="27" customFormat="1" ht="11.25">
      <c r="B1232" s="63"/>
      <c r="F1232" s="64"/>
    </row>
    <row r="1233" spans="2:6" s="27" customFormat="1" ht="11.25">
      <c r="B1233" s="63"/>
      <c r="F1233" s="64"/>
    </row>
    <row r="1234" spans="2:6" s="27" customFormat="1" ht="11.25">
      <c r="B1234" s="63"/>
      <c r="F1234" s="64"/>
    </row>
    <row r="1235" spans="2:6" s="27" customFormat="1" ht="11.25">
      <c r="B1235" s="63"/>
      <c r="F1235" s="64"/>
    </row>
    <row r="1236" spans="2:6" s="27" customFormat="1" ht="11.25">
      <c r="B1236" s="63"/>
      <c r="F1236" s="64"/>
    </row>
    <row r="1237" spans="2:6" s="27" customFormat="1" ht="11.25">
      <c r="B1237" s="63"/>
      <c r="F1237" s="64"/>
    </row>
    <row r="1238" spans="2:6" s="27" customFormat="1" ht="11.25">
      <c r="B1238" s="63"/>
      <c r="F1238" s="64"/>
    </row>
    <row r="1239" spans="2:6" s="27" customFormat="1" ht="11.25">
      <c r="B1239" s="63"/>
      <c r="F1239" s="64"/>
    </row>
    <row r="1240" spans="2:6" s="27" customFormat="1" ht="11.25">
      <c r="B1240" s="63"/>
      <c r="F1240" s="64"/>
    </row>
    <row r="1241" spans="2:6" s="27" customFormat="1" ht="11.25">
      <c r="B1241" s="63"/>
      <c r="F1241" s="64"/>
    </row>
    <row r="1242" spans="2:6" s="27" customFormat="1" ht="11.25">
      <c r="B1242" s="63"/>
      <c r="F1242" s="64"/>
    </row>
    <row r="1243" spans="2:6" s="27" customFormat="1" ht="11.25">
      <c r="B1243" s="63"/>
      <c r="F1243" s="64"/>
    </row>
    <row r="1244" spans="2:6" s="27" customFormat="1" ht="11.25">
      <c r="B1244" s="63"/>
      <c r="F1244" s="64"/>
    </row>
    <row r="1245" spans="2:6" s="27" customFormat="1" ht="11.25">
      <c r="B1245" s="63"/>
      <c r="F1245" s="64"/>
    </row>
    <row r="1246" spans="2:6" s="27" customFormat="1" ht="11.25">
      <c r="B1246" s="63"/>
      <c r="F1246" s="64"/>
    </row>
    <row r="1247" spans="2:6" s="27" customFormat="1" ht="11.25">
      <c r="B1247" s="63"/>
      <c r="F1247" s="64"/>
    </row>
    <row r="1248" spans="2:6" s="27" customFormat="1" ht="11.25">
      <c r="B1248" s="63"/>
      <c r="F1248" s="64"/>
    </row>
    <row r="1249" spans="2:6" s="27" customFormat="1" ht="11.25">
      <c r="B1249" s="63"/>
      <c r="F1249" s="64"/>
    </row>
    <row r="1250" spans="2:6" s="27" customFormat="1" ht="11.25">
      <c r="B1250" s="63"/>
      <c r="F1250" s="64"/>
    </row>
    <row r="1251" spans="2:6" s="27" customFormat="1" ht="11.25">
      <c r="B1251" s="63"/>
      <c r="F1251" s="64"/>
    </row>
    <row r="1252" spans="2:6" s="27" customFormat="1" ht="11.25">
      <c r="B1252" s="63"/>
      <c r="F1252" s="64"/>
    </row>
    <row r="1253" spans="2:6" s="27" customFormat="1" ht="11.25">
      <c r="B1253" s="63"/>
      <c r="F1253" s="64"/>
    </row>
    <row r="1254" spans="2:6" s="27" customFormat="1" ht="11.25">
      <c r="B1254" s="63"/>
      <c r="F1254" s="64"/>
    </row>
    <row r="1255" spans="2:6" s="27" customFormat="1" ht="11.25">
      <c r="B1255" s="63"/>
      <c r="F1255" s="64"/>
    </row>
    <row r="1256" spans="2:6" s="27" customFormat="1" ht="11.25">
      <c r="B1256" s="63"/>
      <c r="F1256" s="64"/>
    </row>
    <row r="1257" spans="2:6" s="27" customFormat="1" ht="11.25">
      <c r="B1257" s="63"/>
      <c r="F1257" s="64"/>
    </row>
    <row r="1258" spans="2:6" s="27" customFormat="1" ht="11.25">
      <c r="B1258" s="63"/>
      <c r="F1258" s="64"/>
    </row>
    <row r="1259" spans="2:6" s="27" customFormat="1" ht="11.25">
      <c r="B1259" s="63"/>
      <c r="F1259" s="64"/>
    </row>
    <row r="1260" spans="2:6" s="27" customFormat="1" ht="11.25">
      <c r="B1260" s="63"/>
      <c r="F1260" s="64"/>
    </row>
    <row r="1261" spans="2:6" s="27" customFormat="1" ht="11.25">
      <c r="B1261" s="63"/>
      <c r="F1261" s="64"/>
    </row>
    <row r="1262" spans="2:6" s="27" customFormat="1" ht="11.25">
      <c r="B1262" s="63"/>
      <c r="F1262" s="64"/>
    </row>
    <row r="1263" spans="2:6" s="27" customFormat="1" ht="11.25">
      <c r="B1263" s="63"/>
      <c r="F1263" s="64"/>
    </row>
    <row r="1264" spans="2:6" s="27" customFormat="1" ht="11.25">
      <c r="B1264" s="63"/>
      <c r="F1264" s="64"/>
    </row>
    <row r="1265" spans="2:6" s="27" customFormat="1" ht="11.25">
      <c r="B1265" s="63"/>
      <c r="F1265" s="64"/>
    </row>
    <row r="1266" spans="2:6" s="27" customFormat="1" ht="11.25">
      <c r="B1266" s="63"/>
      <c r="F1266" s="64"/>
    </row>
    <row r="1267" spans="2:6" s="27" customFormat="1" ht="11.25">
      <c r="B1267" s="63"/>
      <c r="F1267" s="64"/>
    </row>
    <row r="1268" spans="2:6" s="27" customFormat="1" ht="11.25">
      <c r="B1268" s="63"/>
      <c r="F1268" s="64"/>
    </row>
    <row r="1269" spans="2:6" s="27" customFormat="1" ht="11.25">
      <c r="B1269" s="63"/>
      <c r="F1269" s="64"/>
    </row>
    <row r="1270" spans="2:6" s="27" customFormat="1" ht="11.25">
      <c r="B1270" s="63"/>
      <c r="F1270" s="64"/>
    </row>
    <row r="1271" spans="2:6" s="27" customFormat="1" ht="11.25">
      <c r="B1271" s="63"/>
      <c r="F1271" s="64"/>
    </row>
    <row r="1272" spans="2:6" s="27" customFormat="1" ht="11.25">
      <c r="B1272" s="63"/>
      <c r="F1272" s="64"/>
    </row>
    <row r="1273" spans="2:6" s="27" customFormat="1" ht="11.25">
      <c r="B1273" s="63"/>
      <c r="F1273" s="64"/>
    </row>
    <row r="1274" spans="2:6" s="27" customFormat="1" ht="11.25">
      <c r="B1274" s="63"/>
      <c r="F1274" s="64"/>
    </row>
    <row r="1275" spans="2:6" s="27" customFormat="1" ht="11.25">
      <c r="B1275" s="63"/>
      <c r="F1275" s="64"/>
    </row>
    <row r="1276" spans="2:6" s="27" customFormat="1" ht="11.25">
      <c r="B1276" s="63"/>
      <c r="F1276" s="64"/>
    </row>
    <row r="1277" spans="2:6" s="27" customFormat="1" ht="11.25">
      <c r="B1277" s="63"/>
      <c r="F1277" s="64"/>
    </row>
    <row r="1278" spans="2:6" s="27" customFormat="1" ht="11.25">
      <c r="B1278" s="63"/>
      <c r="F1278" s="64"/>
    </row>
    <row r="1279" spans="2:6" s="27" customFormat="1" ht="11.25">
      <c r="B1279" s="63"/>
      <c r="F1279" s="64"/>
    </row>
    <row r="1280" spans="2:6" s="27" customFormat="1" ht="11.25">
      <c r="B1280" s="63"/>
      <c r="F1280" s="64"/>
    </row>
    <row r="1281" spans="2:6" s="27" customFormat="1" ht="11.25">
      <c r="B1281" s="63"/>
      <c r="F1281" s="64"/>
    </row>
    <row r="1282" spans="2:6" s="27" customFormat="1" ht="11.25">
      <c r="B1282" s="63"/>
      <c r="F1282" s="64"/>
    </row>
    <row r="1283" spans="2:6" s="27" customFormat="1" ht="11.25">
      <c r="B1283" s="63"/>
      <c r="F1283" s="64"/>
    </row>
    <row r="1284" spans="2:6" s="27" customFormat="1" ht="11.25">
      <c r="B1284" s="63"/>
      <c r="F1284" s="64"/>
    </row>
    <row r="1285" spans="2:6" s="27" customFormat="1" ht="11.25">
      <c r="B1285" s="63"/>
      <c r="F1285" s="64"/>
    </row>
    <row r="1286" spans="2:6" s="27" customFormat="1" ht="11.25">
      <c r="B1286" s="63"/>
      <c r="F1286" s="64"/>
    </row>
    <row r="1287" spans="2:6" s="27" customFormat="1" ht="11.25">
      <c r="B1287" s="63"/>
      <c r="F1287" s="64"/>
    </row>
    <row r="1288" spans="2:6" s="27" customFormat="1" ht="11.25">
      <c r="B1288" s="63"/>
      <c r="F1288" s="64"/>
    </row>
    <row r="1289" spans="2:6" s="27" customFormat="1" ht="11.25">
      <c r="B1289" s="63"/>
      <c r="F1289" s="64"/>
    </row>
    <row r="1290" spans="2:6" s="27" customFormat="1" ht="11.25">
      <c r="B1290" s="63"/>
      <c r="F1290" s="64"/>
    </row>
    <row r="1291" spans="2:6" s="27" customFormat="1" ht="11.25">
      <c r="B1291" s="63"/>
      <c r="F1291" s="64"/>
    </row>
    <row r="1292" spans="2:6" s="27" customFormat="1" ht="11.25">
      <c r="B1292" s="63"/>
      <c r="F1292" s="64"/>
    </row>
    <row r="1293" spans="2:6" s="27" customFormat="1" ht="11.25">
      <c r="B1293" s="63"/>
      <c r="F1293" s="64"/>
    </row>
    <row r="1294" spans="2:6" s="27" customFormat="1" ht="11.25">
      <c r="B1294" s="63"/>
      <c r="F1294" s="64"/>
    </row>
    <row r="1295" spans="2:6" s="27" customFormat="1" ht="11.25">
      <c r="B1295" s="63"/>
      <c r="F1295" s="64"/>
    </row>
    <row r="1296" spans="2:6" s="27" customFormat="1" ht="11.25">
      <c r="B1296" s="63"/>
      <c r="F1296" s="64"/>
    </row>
    <row r="1297" spans="2:6" s="27" customFormat="1" ht="11.25">
      <c r="B1297" s="63"/>
      <c r="F1297" s="64"/>
    </row>
    <row r="1298" spans="2:6" s="27" customFormat="1" ht="11.25">
      <c r="B1298" s="63"/>
      <c r="F1298" s="64"/>
    </row>
    <row r="1299" spans="2:6" s="27" customFormat="1" ht="11.25">
      <c r="B1299" s="63"/>
      <c r="F1299" s="64"/>
    </row>
    <row r="1300" spans="2:6" s="27" customFormat="1" ht="11.25">
      <c r="B1300" s="63"/>
      <c r="F1300" s="64"/>
    </row>
    <row r="1301" spans="2:6" s="27" customFormat="1" ht="11.25">
      <c r="B1301" s="63"/>
      <c r="F1301" s="64"/>
    </row>
    <row r="1302" spans="2:6" s="27" customFormat="1" ht="11.25">
      <c r="B1302" s="63"/>
      <c r="F1302" s="64"/>
    </row>
    <row r="1303" spans="2:6" s="27" customFormat="1" ht="11.25">
      <c r="B1303" s="63"/>
      <c r="F1303" s="64"/>
    </row>
    <row r="1304" spans="2:6" s="27" customFormat="1" ht="11.25">
      <c r="B1304" s="63"/>
      <c r="F1304" s="64"/>
    </row>
    <row r="1305" spans="2:6" s="27" customFormat="1" ht="11.25">
      <c r="B1305" s="63"/>
      <c r="F1305" s="64"/>
    </row>
    <row r="1306" spans="2:6" s="27" customFormat="1" ht="11.25">
      <c r="B1306" s="63"/>
      <c r="F1306" s="64"/>
    </row>
    <row r="1307" spans="2:6" s="27" customFormat="1" ht="11.25">
      <c r="B1307" s="63"/>
      <c r="F1307" s="64"/>
    </row>
    <row r="1308" spans="2:6" s="27" customFormat="1" ht="11.25">
      <c r="B1308" s="63"/>
      <c r="F1308" s="64"/>
    </row>
    <row r="1309" spans="2:6" s="27" customFormat="1" ht="11.25">
      <c r="B1309" s="63"/>
      <c r="F1309" s="64"/>
    </row>
    <row r="1310" spans="2:6" s="27" customFormat="1" ht="11.25">
      <c r="B1310" s="63"/>
      <c r="F1310" s="64"/>
    </row>
    <row r="1311" spans="2:6" s="27" customFormat="1" ht="11.25">
      <c r="B1311" s="63"/>
      <c r="F1311" s="64"/>
    </row>
    <row r="1312" spans="2:6" s="27" customFormat="1" ht="11.25">
      <c r="B1312" s="63"/>
      <c r="F1312" s="64"/>
    </row>
    <row r="1313" spans="2:6" s="27" customFormat="1" ht="11.25">
      <c r="B1313" s="63"/>
      <c r="F1313" s="64"/>
    </row>
    <row r="1314" spans="2:6" s="27" customFormat="1" ht="11.25">
      <c r="B1314" s="63"/>
      <c r="F1314" s="64"/>
    </row>
    <row r="1315" spans="2:6" s="27" customFormat="1" ht="11.25">
      <c r="B1315" s="63"/>
      <c r="F1315" s="64"/>
    </row>
    <row r="1316" spans="2:6" s="27" customFormat="1" ht="11.25">
      <c r="B1316" s="63"/>
      <c r="F1316" s="64"/>
    </row>
    <row r="1317" spans="2:6" s="27" customFormat="1" ht="11.25">
      <c r="B1317" s="63"/>
      <c r="F1317" s="64"/>
    </row>
    <row r="1318" spans="2:6" s="27" customFormat="1" ht="11.25">
      <c r="B1318" s="63"/>
      <c r="F1318" s="64"/>
    </row>
    <row r="1319" spans="2:6" s="27" customFormat="1" ht="11.25">
      <c r="B1319" s="63"/>
      <c r="F1319" s="64"/>
    </row>
    <row r="1320" spans="2:6" s="27" customFormat="1" ht="11.25">
      <c r="B1320" s="63"/>
      <c r="F1320" s="64"/>
    </row>
    <row r="1321" spans="2:6" s="27" customFormat="1" ht="11.25">
      <c r="B1321" s="63"/>
      <c r="F1321" s="64"/>
    </row>
    <row r="1322" spans="2:6" s="27" customFormat="1" ht="11.25">
      <c r="B1322" s="63"/>
      <c r="F1322" s="64"/>
    </row>
    <row r="1323" spans="2:6" s="27" customFormat="1" ht="11.25">
      <c r="B1323" s="63"/>
      <c r="F1323" s="64"/>
    </row>
    <row r="1324" spans="2:6" s="27" customFormat="1" ht="11.25">
      <c r="B1324" s="63"/>
      <c r="F1324" s="64"/>
    </row>
    <row r="1325" spans="2:6" s="27" customFormat="1" ht="11.25">
      <c r="B1325" s="63"/>
      <c r="F1325" s="64"/>
    </row>
    <row r="1326" spans="2:6" s="27" customFormat="1" ht="11.25">
      <c r="B1326" s="63"/>
      <c r="F1326" s="64"/>
    </row>
    <row r="1327" spans="2:6" s="27" customFormat="1" ht="11.25">
      <c r="B1327" s="63"/>
      <c r="F1327" s="64"/>
    </row>
    <row r="1328" spans="2:6" s="27" customFormat="1" ht="11.25">
      <c r="B1328" s="63"/>
      <c r="F1328" s="64"/>
    </row>
    <row r="1329" spans="2:6" s="27" customFormat="1" ht="11.25">
      <c r="B1329" s="63"/>
      <c r="F1329" s="64"/>
    </row>
    <row r="1330" spans="2:6" s="27" customFormat="1" ht="11.25">
      <c r="B1330" s="63"/>
      <c r="F1330" s="64"/>
    </row>
    <row r="1331" spans="2:6" s="27" customFormat="1" ht="11.25">
      <c r="B1331" s="63"/>
      <c r="F1331" s="64"/>
    </row>
    <row r="1332" spans="2:6" s="27" customFormat="1" ht="11.25">
      <c r="B1332" s="63"/>
      <c r="F1332" s="64"/>
    </row>
    <row r="1333" spans="2:6" s="27" customFormat="1" ht="11.25">
      <c r="B1333" s="63"/>
      <c r="F1333" s="64"/>
    </row>
    <row r="1334" spans="2:6" s="27" customFormat="1" ht="11.25">
      <c r="B1334" s="63"/>
      <c r="F1334" s="64"/>
    </row>
    <row r="1335" spans="2:6" s="27" customFormat="1" ht="11.25">
      <c r="B1335" s="63"/>
      <c r="F1335" s="64"/>
    </row>
    <row r="1336" spans="2:6" s="27" customFormat="1" ht="11.25">
      <c r="B1336" s="63"/>
      <c r="F1336" s="64"/>
    </row>
    <row r="1337" spans="2:6" s="27" customFormat="1" ht="11.25">
      <c r="B1337" s="63"/>
      <c r="F1337" s="64"/>
    </row>
    <row r="1338" spans="2:6" s="27" customFormat="1" ht="11.25">
      <c r="B1338" s="63"/>
      <c r="F1338" s="64"/>
    </row>
    <row r="1339" spans="2:6" s="27" customFormat="1" ht="11.25">
      <c r="B1339" s="63"/>
      <c r="F1339" s="64"/>
    </row>
    <row r="1340" spans="2:6" s="27" customFormat="1" ht="11.25">
      <c r="B1340" s="63"/>
      <c r="F1340" s="64"/>
    </row>
    <row r="1341" spans="2:6" s="27" customFormat="1" ht="11.25">
      <c r="B1341" s="63"/>
      <c r="F1341" s="64"/>
    </row>
    <row r="1342" spans="2:6" s="27" customFormat="1" ht="11.25">
      <c r="B1342" s="63"/>
      <c r="F1342" s="64"/>
    </row>
    <row r="1343" spans="2:6" s="27" customFormat="1" ht="11.25">
      <c r="B1343" s="63"/>
      <c r="F1343" s="64"/>
    </row>
    <row r="1344" spans="2:6" s="27" customFormat="1" ht="11.25">
      <c r="B1344" s="63"/>
      <c r="F1344" s="64"/>
    </row>
    <row r="1345" spans="2:6" s="27" customFormat="1" ht="11.25">
      <c r="B1345" s="63"/>
      <c r="F1345" s="64"/>
    </row>
    <row r="1346" spans="2:6" s="27" customFormat="1" ht="11.25">
      <c r="B1346" s="63"/>
      <c r="F1346" s="64"/>
    </row>
    <row r="1347" spans="2:6" s="27" customFormat="1" ht="11.25">
      <c r="B1347" s="63"/>
      <c r="F1347" s="64"/>
    </row>
    <row r="1348" spans="2:6" s="27" customFormat="1" ht="11.25">
      <c r="B1348" s="63"/>
      <c r="F1348" s="64"/>
    </row>
    <row r="1349" spans="2:6" s="27" customFormat="1" ht="11.25">
      <c r="B1349" s="63"/>
      <c r="F1349" s="64"/>
    </row>
    <row r="1350" spans="2:6" s="27" customFormat="1" ht="11.25">
      <c r="B1350" s="63"/>
      <c r="F1350" s="64"/>
    </row>
    <row r="1351" spans="2:6" s="27" customFormat="1" ht="11.25">
      <c r="B1351" s="63"/>
      <c r="F1351" s="64"/>
    </row>
    <row r="1352" spans="2:6" s="27" customFormat="1" ht="11.25">
      <c r="B1352" s="63"/>
      <c r="F1352" s="64"/>
    </row>
    <row r="1353" spans="2:6" s="27" customFormat="1" ht="11.25">
      <c r="B1353" s="63"/>
      <c r="F1353" s="64"/>
    </row>
    <row r="1354" spans="2:6" s="27" customFormat="1" ht="11.25">
      <c r="B1354" s="63"/>
      <c r="F1354" s="64"/>
    </row>
    <row r="1355" spans="2:6" s="27" customFormat="1" ht="11.25">
      <c r="B1355" s="63"/>
      <c r="F1355" s="64"/>
    </row>
    <row r="1356" spans="2:6" s="27" customFormat="1" ht="11.25">
      <c r="B1356" s="63"/>
      <c r="F1356" s="64"/>
    </row>
    <row r="1357" spans="2:6" s="27" customFormat="1" ht="11.25">
      <c r="B1357" s="63"/>
      <c r="F1357" s="64"/>
    </row>
    <row r="1358" spans="2:6" s="27" customFormat="1" ht="11.25">
      <c r="B1358" s="63"/>
      <c r="F1358" s="64"/>
    </row>
    <row r="1359" spans="2:6" s="27" customFormat="1" ht="11.25">
      <c r="B1359" s="63"/>
      <c r="F1359" s="64"/>
    </row>
    <row r="1360" spans="2:6" s="27" customFormat="1" ht="11.25">
      <c r="B1360" s="63"/>
      <c r="F1360" s="64"/>
    </row>
    <row r="1361" spans="2:6" s="27" customFormat="1" ht="11.25">
      <c r="B1361" s="63"/>
      <c r="F1361" s="64"/>
    </row>
    <row r="1362" spans="2:6" s="27" customFormat="1" ht="11.25">
      <c r="B1362" s="63"/>
      <c r="F1362" s="64"/>
    </row>
    <row r="1363" spans="2:6" s="27" customFormat="1" ht="11.25">
      <c r="B1363" s="63"/>
      <c r="F1363" s="64"/>
    </row>
    <row r="1364" spans="2:6" s="27" customFormat="1" ht="11.25">
      <c r="B1364" s="63"/>
      <c r="F1364" s="64"/>
    </row>
    <row r="1365" spans="2:6" s="27" customFormat="1" ht="11.25">
      <c r="B1365" s="63"/>
      <c r="F1365" s="64"/>
    </row>
    <row r="1366" spans="2:6" s="27" customFormat="1" ht="11.25">
      <c r="B1366" s="63"/>
      <c r="F1366" s="64"/>
    </row>
    <row r="1367" spans="2:6" s="27" customFormat="1" ht="11.25">
      <c r="B1367" s="63"/>
      <c r="F1367" s="64"/>
    </row>
    <row r="1368" spans="2:6" s="27" customFormat="1" ht="11.25">
      <c r="B1368" s="63"/>
      <c r="F1368" s="64"/>
    </row>
    <row r="1369" spans="2:6" s="27" customFormat="1" ht="11.25">
      <c r="B1369" s="63"/>
      <c r="F1369" s="64"/>
    </row>
    <row r="1370" spans="2:6" s="27" customFormat="1" ht="11.25">
      <c r="B1370" s="63"/>
      <c r="F1370" s="64"/>
    </row>
    <row r="1371" spans="2:6" s="27" customFormat="1" ht="11.25">
      <c r="B1371" s="63"/>
      <c r="F1371" s="64"/>
    </row>
    <row r="1372" spans="2:6" s="27" customFormat="1" ht="11.25">
      <c r="B1372" s="63"/>
      <c r="F1372" s="64"/>
    </row>
    <row r="1373" spans="2:6" s="27" customFormat="1" ht="11.25">
      <c r="B1373" s="63"/>
      <c r="F1373" s="64"/>
    </row>
    <row r="1374" spans="2:6" s="27" customFormat="1" ht="11.25">
      <c r="B1374" s="63"/>
      <c r="F1374" s="64"/>
    </row>
    <row r="1375" spans="2:6" s="27" customFormat="1" ht="11.25">
      <c r="B1375" s="63"/>
      <c r="F1375" s="64"/>
    </row>
    <row r="1376" spans="2:6" s="27" customFormat="1" ht="11.25">
      <c r="B1376" s="63"/>
      <c r="F1376" s="64"/>
    </row>
    <row r="1377" spans="2:6" s="27" customFormat="1" ht="11.25">
      <c r="B1377" s="63"/>
      <c r="F1377" s="64"/>
    </row>
    <row r="1378" spans="2:6" s="27" customFormat="1" ht="11.25">
      <c r="B1378" s="63"/>
      <c r="F1378" s="64"/>
    </row>
    <row r="1379" spans="2:6" s="27" customFormat="1" ht="11.25">
      <c r="B1379" s="63"/>
      <c r="F1379" s="64"/>
    </row>
    <row r="1380" spans="2:6" s="27" customFormat="1" ht="11.25">
      <c r="B1380" s="63"/>
      <c r="F1380" s="64"/>
    </row>
    <row r="1381" spans="2:6" s="27" customFormat="1" ht="11.25">
      <c r="B1381" s="63"/>
      <c r="F1381" s="64"/>
    </row>
    <row r="1382" spans="2:6" s="27" customFormat="1" ht="11.25">
      <c r="B1382" s="63"/>
      <c r="F1382" s="64"/>
    </row>
    <row r="1383" spans="2:6" s="27" customFormat="1" ht="11.25">
      <c r="B1383" s="63"/>
      <c r="F1383" s="64"/>
    </row>
    <row r="1384" spans="2:6" s="27" customFormat="1" ht="11.25">
      <c r="B1384" s="63"/>
      <c r="F1384" s="64"/>
    </row>
    <row r="1385" spans="2:6" s="27" customFormat="1" ht="11.25">
      <c r="B1385" s="63"/>
      <c r="F1385" s="64"/>
    </row>
    <row r="1386" spans="2:6" s="27" customFormat="1" ht="11.25">
      <c r="B1386" s="63"/>
      <c r="F1386" s="64"/>
    </row>
    <row r="1387" spans="2:6" s="27" customFormat="1" ht="11.25">
      <c r="B1387" s="63"/>
      <c r="F1387" s="64"/>
    </row>
    <row r="1388" spans="2:6" s="27" customFormat="1" ht="11.25">
      <c r="B1388" s="63"/>
      <c r="F1388" s="64"/>
    </row>
    <row r="1389" spans="2:6" s="27" customFormat="1" ht="11.25">
      <c r="B1389" s="63"/>
      <c r="F1389" s="64"/>
    </row>
    <row r="1390" spans="2:6" s="27" customFormat="1" ht="11.25">
      <c r="B1390" s="63"/>
      <c r="F1390" s="64"/>
    </row>
    <row r="1391" spans="2:6" s="27" customFormat="1" ht="11.25">
      <c r="B1391" s="63"/>
      <c r="F1391" s="64"/>
    </row>
    <row r="1392" spans="2:6" s="27" customFormat="1" ht="11.25">
      <c r="B1392" s="63"/>
      <c r="F1392" s="64"/>
    </row>
    <row r="1393" spans="2:6" s="27" customFormat="1" ht="11.25">
      <c r="B1393" s="63"/>
      <c r="F1393" s="64"/>
    </row>
    <row r="1394" spans="2:6" s="27" customFormat="1" ht="11.25">
      <c r="B1394" s="63"/>
      <c r="F1394" s="64"/>
    </row>
    <row r="1395" spans="2:6" s="27" customFormat="1" ht="11.25">
      <c r="B1395" s="63"/>
      <c r="F1395" s="64"/>
    </row>
    <row r="1396" spans="2:6" s="27" customFormat="1" ht="11.25">
      <c r="B1396" s="63"/>
      <c r="F1396" s="64"/>
    </row>
    <row r="1397" spans="2:6" s="27" customFormat="1" ht="11.25">
      <c r="B1397" s="63"/>
      <c r="F1397" s="64"/>
    </row>
    <row r="1398" spans="2:6" s="27" customFormat="1" ht="11.25">
      <c r="B1398" s="63"/>
      <c r="F1398" s="64"/>
    </row>
    <row r="1399" spans="2:6" s="27" customFormat="1" ht="11.25">
      <c r="B1399" s="63"/>
      <c r="F1399" s="64"/>
    </row>
    <row r="1400" spans="2:6" s="27" customFormat="1" ht="11.25">
      <c r="B1400" s="63"/>
      <c r="F1400" s="64"/>
    </row>
    <row r="1401" spans="2:6" s="27" customFormat="1" ht="11.25">
      <c r="B1401" s="63"/>
      <c r="F1401" s="64"/>
    </row>
    <row r="1402" spans="2:6" s="27" customFormat="1" ht="11.25">
      <c r="B1402" s="63"/>
      <c r="F1402" s="64"/>
    </row>
    <row r="1403" spans="2:6" s="27" customFormat="1" ht="11.25">
      <c r="B1403" s="63"/>
      <c r="F1403" s="64"/>
    </row>
    <row r="1404" spans="2:6" s="27" customFormat="1" ht="11.25">
      <c r="B1404" s="63"/>
      <c r="F1404" s="64"/>
    </row>
    <row r="1405" spans="2:6" s="27" customFormat="1" ht="11.25">
      <c r="B1405" s="63"/>
      <c r="F1405" s="64"/>
    </row>
    <row r="1406" spans="2:6" s="27" customFormat="1" ht="11.25">
      <c r="B1406" s="63"/>
      <c r="F1406" s="64"/>
    </row>
    <row r="1407" spans="2:6" s="27" customFormat="1" ht="11.25">
      <c r="B1407" s="63"/>
      <c r="F1407" s="64"/>
    </row>
    <row r="1408" spans="2:6" s="27" customFormat="1" ht="11.25">
      <c r="B1408" s="63"/>
      <c r="F1408" s="64"/>
    </row>
    <row r="1409" spans="2:6" s="27" customFormat="1" ht="11.25">
      <c r="B1409" s="63"/>
      <c r="F1409" s="64"/>
    </row>
    <row r="1410" spans="2:6" s="27" customFormat="1" ht="11.25">
      <c r="B1410" s="63"/>
      <c r="F1410" s="64"/>
    </row>
    <row r="1411" spans="2:6" s="27" customFormat="1" ht="11.25">
      <c r="B1411" s="63"/>
      <c r="F1411" s="64"/>
    </row>
    <row r="1412" spans="2:6" s="27" customFormat="1" ht="11.25">
      <c r="B1412" s="63"/>
      <c r="F1412" s="64"/>
    </row>
    <row r="1413" spans="2:6" s="27" customFormat="1" ht="11.25">
      <c r="B1413" s="63"/>
      <c r="F1413" s="64"/>
    </row>
    <row r="1414" spans="2:6" s="27" customFormat="1" ht="11.25">
      <c r="B1414" s="63"/>
      <c r="F1414" s="64"/>
    </row>
    <row r="1415" spans="2:6" s="27" customFormat="1" ht="11.25">
      <c r="B1415" s="63"/>
      <c r="F1415" s="64"/>
    </row>
    <row r="1416" spans="2:6" s="27" customFormat="1" ht="11.25">
      <c r="B1416" s="63"/>
      <c r="F1416" s="64"/>
    </row>
    <row r="1417" spans="2:6" s="27" customFormat="1" ht="11.25">
      <c r="B1417" s="63"/>
      <c r="F1417" s="64"/>
    </row>
    <row r="1418" spans="2:6" s="27" customFormat="1" ht="11.25">
      <c r="B1418" s="63"/>
      <c r="F1418" s="64"/>
    </row>
    <row r="1419" spans="2:6" s="27" customFormat="1" ht="11.25">
      <c r="B1419" s="63"/>
      <c r="F1419" s="64"/>
    </row>
    <row r="1420" spans="2:6" s="27" customFormat="1" ht="11.25">
      <c r="B1420" s="63"/>
      <c r="F1420" s="64"/>
    </row>
    <row r="1421" spans="2:6" s="27" customFormat="1" ht="11.25">
      <c r="B1421" s="63"/>
      <c r="F1421" s="64"/>
    </row>
    <row r="1422" spans="2:6" s="27" customFormat="1" ht="11.25">
      <c r="B1422" s="63"/>
      <c r="F1422" s="64"/>
    </row>
    <row r="1423" spans="2:6" s="27" customFormat="1" ht="11.25">
      <c r="B1423" s="63"/>
      <c r="F1423" s="64"/>
    </row>
    <row r="1424" spans="2:6" s="27" customFormat="1" ht="11.25">
      <c r="B1424" s="63"/>
      <c r="F1424" s="64"/>
    </row>
    <row r="1425" spans="2:6" s="27" customFormat="1" ht="11.25">
      <c r="B1425" s="63"/>
      <c r="F1425" s="64"/>
    </row>
    <row r="1426" spans="2:6" s="27" customFormat="1" ht="11.25">
      <c r="B1426" s="63"/>
      <c r="F1426" s="64"/>
    </row>
    <row r="1427" spans="2:6" s="27" customFormat="1" ht="11.25">
      <c r="B1427" s="63"/>
      <c r="F1427" s="64"/>
    </row>
    <row r="1428" spans="2:6" s="27" customFormat="1" ht="11.25">
      <c r="B1428" s="63"/>
      <c r="F1428" s="64"/>
    </row>
    <row r="1429" spans="2:6" s="27" customFormat="1" ht="11.25">
      <c r="B1429" s="63"/>
      <c r="F1429" s="64"/>
    </row>
    <row r="1430" spans="2:6" s="27" customFormat="1" ht="11.25">
      <c r="B1430" s="63"/>
      <c r="F1430" s="64"/>
    </row>
    <row r="1431" spans="2:6" s="27" customFormat="1" ht="11.25">
      <c r="B1431" s="63"/>
      <c r="F1431" s="64"/>
    </row>
    <row r="1432" spans="2:6" s="27" customFormat="1" ht="11.25">
      <c r="B1432" s="63"/>
      <c r="F1432" s="64"/>
    </row>
    <row r="1433" spans="2:6" s="27" customFormat="1" ht="11.25">
      <c r="B1433" s="63"/>
      <c r="F1433" s="64"/>
    </row>
    <row r="1434" spans="2:6" s="27" customFormat="1" ht="11.25">
      <c r="B1434" s="63"/>
      <c r="F1434" s="64"/>
    </row>
    <row r="1435" spans="2:6" s="27" customFormat="1" ht="11.25">
      <c r="B1435" s="63"/>
      <c r="F1435" s="64"/>
    </row>
    <row r="1436" spans="2:6" s="27" customFormat="1" ht="11.25">
      <c r="B1436" s="63"/>
      <c r="F1436" s="64"/>
    </row>
    <row r="1437" spans="2:6" s="27" customFormat="1" ht="11.25">
      <c r="B1437" s="63"/>
      <c r="F1437" s="64"/>
    </row>
    <row r="1438" spans="2:6" s="27" customFormat="1" ht="11.25">
      <c r="B1438" s="63"/>
      <c r="F1438" s="64"/>
    </row>
    <row r="1439" spans="2:6" s="27" customFormat="1" ht="11.25">
      <c r="B1439" s="63"/>
      <c r="F1439" s="64"/>
    </row>
    <row r="1440" spans="2:6" s="27" customFormat="1" ht="11.25">
      <c r="B1440" s="63"/>
      <c r="F1440" s="64"/>
    </row>
    <row r="1441" spans="2:6" s="27" customFormat="1" ht="11.25">
      <c r="B1441" s="63"/>
      <c r="F1441" s="64"/>
    </row>
    <row r="1442" spans="2:6" s="27" customFormat="1" ht="11.25">
      <c r="B1442" s="63"/>
      <c r="F1442" s="64"/>
    </row>
    <row r="1443" spans="2:6" s="27" customFormat="1" ht="11.25">
      <c r="B1443" s="63"/>
      <c r="F1443" s="64"/>
    </row>
    <row r="1444" spans="2:6" s="27" customFormat="1" ht="11.25">
      <c r="B1444" s="63"/>
      <c r="F1444" s="64"/>
    </row>
    <row r="1445" spans="2:6" s="27" customFormat="1" ht="11.25">
      <c r="B1445" s="63"/>
      <c r="F1445" s="64"/>
    </row>
    <row r="1446" spans="2:6" s="27" customFormat="1" ht="11.25">
      <c r="B1446" s="63"/>
      <c r="F1446" s="64"/>
    </row>
    <row r="1447" spans="2:6" s="27" customFormat="1" ht="11.25">
      <c r="B1447" s="63"/>
      <c r="F1447" s="64"/>
    </row>
    <row r="1448" spans="2:6" s="27" customFormat="1" ht="11.25">
      <c r="B1448" s="63"/>
      <c r="F1448" s="64"/>
    </row>
    <row r="1449" spans="2:6" s="27" customFormat="1" ht="11.25">
      <c r="B1449" s="63"/>
      <c r="F1449" s="64"/>
    </row>
    <row r="1450" spans="2:6" s="27" customFormat="1" ht="11.25">
      <c r="B1450" s="63"/>
      <c r="F1450" s="64"/>
    </row>
    <row r="1451" spans="2:6" s="27" customFormat="1" ht="11.25">
      <c r="B1451" s="63"/>
      <c r="F1451" s="64"/>
    </row>
    <row r="1452" spans="2:6" s="27" customFormat="1" ht="11.25">
      <c r="B1452" s="63"/>
      <c r="F1452" s="64"/>
    </row>
    <row r="1453" spans="2:6" s="27" customFormat="1" ht="11.25">
      <c r="B1453" s="63"/>
      <c r="F1453" s="64"/>
    </row>
    <row r="1454" spans="2:6" s="27" customFormat="1" ht="11.25">
      <c r="B1454" s="63"/>
      <c r="F1454" s="64"/>
    </row>
    <row r="1455" spans="2:6" s="27" customFormat="1" ht="11.25">
      <c r="B1455" s="63"/>
      <c r="F1455" s="64"/>
    </row>
    <row r="1456" spans="2:6" s="27" customFormat="1" ht="11.25">
      <c r="B1456" s="63"/>
      <c r="F1456" s="64"/>
    </row>
    <row r="1457" spans="2:6" s="27" customFormat="1" ht="11.25">
      <c r="B1457" s="63"/>
      <c r="F1457" s="64"/>
    </row>
    <row r="1458" spans="2:6" s="27" customFormat="1" ht="11.25">
      <c r="B1458" s="63"/>
      <c r="F1458" s="64"/>
    </row>
    <row r="1459" spans="2:6" s="27" customFormat="1" ht="11.25">
      <c r="B1459" s="63"/>
      <c r="F1459" s="64"/>
    </row>
    <row r="1460" spans="2:6" s="27" customFormat="1" ht="11.25">
      <c r="B1460" s="63"/>
      <c r="F1460" s="64"/>
    </row>
    <row r="1461" spans="2:6" s="27" customFormat="1" ht="11.25">
      <c r="B1461" s="63"/>
      <c r="F1461" s="64"/>
    </row>
    <row r="1462" spans="2:6" s="27" customFormat="1" ht="11.25">
      <c r="B1462" s="63"/>
      <c r="F1462" s="64"/>
    </row>
  </sheetData>
  <mergeCells count="6">
    <mergeCell ref="C20:E20"/>
    <mergeCell ref="C19:D19"/>
    <mergeCell ref="C2:F2"/>
    <mergeCell ref="A17:B17"/>
    <mergeCell ref="A16:B16"/>
    <mergeCell ref="E3:F3"/>
  </mergeCells>
  <printOptions/>
  <pageMargins left="0.2" right="0.25" top="1" bottom="1" header="0.5" footer="0.5"/>
  <pageSetup fitToHeight="0" horizontalDpi="600" verticalDpi="600" orientation="portrait" scale="85" r:id="rId1"/>
  <headerFooter alignWithMargins="0">
    <oddHeader>&amp;C
ATTACHMENT D
SCHEDULE OF SUPPLIES/PRICING SPREADSHEET</oddHeader>
  </headerFooter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462"/>
  <sheetViews>
    <sheetView workbookViewId="0" topLeftCell="A1">
      <selection activeCell="A1" sqref="A1:F25"/>
    </sheetView>
  </sheetViews>
  <sheetFormatPr defaultColWidth="9.140625" defaultRowHeight="12.75"/>
  <cols>
    <col min="1" max="1" width="9.00390625" style="65" customWidth="1"/>
    <col min="2" max="2" width="27.8515625" style="66" customWidth="1"/>
    <col min="3" max="3" width="16.28125" style="10" customWidth="1"/>
    <col min="4" max="5" width="8.7109375" style="10" customWidth="1"/>
    <col min="6" max="6" width="9.7109375" style="67" customWidth="1"/>
    <col min="7" max="16384" width="9.140625" style="10" customWidth="1"/>
  </cols>
  <sheetData>
    <row r="1" spans="1:6" s="4" customFormat="1" ht="15" customHeight="1" thickBot="1">
      <c r="A1" s="1"/>
      <c r="B1" s="2" t="s">
        <v>70</v>
      </c>
      <c r="C1" s="2"/>
      <c r="D1" s="2"/>
      <c r="E1" s="2"/>
      <c r="F1" s="3"/>
    </row>
    <row r="2" spans="1:6" s="4" customFormat="1" ht="38.25" customHeight="1" thickBot="1">
      <c r="A2" s="5" t="s">
        <v>0</v>
      </c>
      <c r="B2" s="99" t="s">
        <v>65</v>
      </c>
      <c r="C2" s="120"/>
      <c r="D2" s="121"/>
      <c r="E2" s="121"/>
      <c r="F2" s="122"/>
    </row>
    <row r="3" spans="1:6" ht="12.75" customHeight="1" thickBot="1">
      <c r="A3" s="6"/>
      <c r="B3" s="7" t="s">
        <v>1</v>
      </c>
      <c r="C3" s="8"/>
      <c r="D3" s="9"/>
      <c r="E3" s="127" t="s">
        <v>63</v>
      </c>
      <c r="F3" s="128"/>
    </row>
    <row r="4" spans="1:6" ht="44.25" customHeight="1" thickBot="1">
      <c r="A4" s="11" t="s">
        <v>2</v>
      </c>
      <c r="B4" s="12" t="s">
        <v>3</v>
      </c>
      <c r="C4" s="13" t="s">
        <v>4</v>
      </c>
      <c r="D4" s="14" t="s">
        <v>5</v>
      </c>
      <c r="E4" s="11" t="s">
        <v>6</v>
      </c>
      <c r="F4" s="15" t="s">
        <v>7</v>
      </c>
    </row>
    <row r="5" spans="1:6" ht="15.75" customHeight="1" thickBot="1">
      <c r="A5" s="16"/>
      <c r="B5" s="17" t="s">
        <v>64</v>
      </c>
      <c r="C5" s="18"/>
      <c r="D5" s="19"/>
      <c r="E5" s="20"/>
      <c r="F5" s="108"/>
    </row>
    <row r="6" spans="1:6" s="27" customFormat="1" ht="43.5" customHeight="1">
      <c r="A6" s="21" t="s">
        <v>8</v>
      </c>
      <c r="B6" s="22" t="str">
        <f>'Description &amp; Est Qty'!B11</f>
        <v>FRESH, SHELL-PROTECTED EGGS, GRADE A OR BETTER, WHITE, SIZE: JUMBO, 1 DOZEN</v>
      </c>
      <c r="C6" s="23" t="s">
        <v>9</v>
      </c>
      <c r="D6" s="24">
        <f>B20</f>
        <v>1.17</v>
      </c>
      <c r="E6" s="25">
        <v>0.02</v>
      </c>
      <c r="F6" s="26">
        <f aca="true" t="shared" si="0" ref="F6:F14">D6+E6</f>
        <v>1.19</v>
      </c>
    </row>
    <row r="7" spans="1:6" s="27" customFormat="1" ht="39.75" customHeight="1">
      <c r="A7" s="28" t="s">
        <v>10</v>
      </c>
      <c r="B7" s="22" t="str">
        <f>'Description &amp; Est Qty'!B13</f>
        <v>FRESH, SHELL-PROTECTED EGGS, GRADE A OR BETTER, WHITE, SIZE: EXTRA LARGE, 1 DOZEN</v>
      </c>
      <c r="C7" s="29" t="s">
        <v>11</v>
      </c>
      <c r="D7" s="30">
        <f>B21</f>
        <v>1.16</v>
      </c>
      <c r="E7" s="31">
        <v>0.02</v>
      </c>
      <c r="F7" s="32">
        <f t="shared" si="0"/>
        <v>1.18</v>
      </c>
    </row>
    <row r="8" spans="1:6" s="27" customFormat="1" ht="39.75" customHeight="1">
      <c r="A8" s="28" t="s">
        <v>12</v>
      </c>
      <c r="B8" s="22" t="str">
        <f>'Description &amp; Est Qty'!B15</f>
        <v>FRESH, SHELL-PROTECTED EGGS, GRADE A OR BETTER, WHITE, SIZE: LARGE, 1 DOZEN</v>
      </c>
      <c r="C8" s="29" t="s">
        <v>13</v>
      </c>
      <c r="D8" s="30">
        <f>B22</f>
        <v>1.14</v>
      </c>
      <c r="E8" s="31">
        <v>0.02</v>
      </c>
      <c r="F8" s="32">
        <f t="shared" si="0"/>
        <v>1.16</v>
      </c>
    </row>
    <row r="9" spans="1:6" s="27" customFormat="1" ht="36" customHeight="1">
      <c r="A9" s="28" t="s">
        <v>14</v>
      </c>
      <c r="B9" s="22" t="str">
        <f>'Description &amp; Est Qty'!B17</f>
        <v>FRESH, SHELL-PROTECTED EGGS, GRADE A OR BETTER, WHITE, SIZE: MEDIUM, 1 DOZEN</v>
      </c>
      <c r="C9" s="29" t="s">
        <v>15</v>
      </c>
      <c r="D9" s="30">
        <f>B23</f>
        <v>0.73</v>
      </c>
      <c r="E9" s="31">
        <v>0.02</v>
      </c>
      <c r="F9" s="32">
        <f t="shared" si="0"/>
        <v>0.75</v>
      </c>
    </row>
    <row r="10" spans="1:6" s="27" customFormat="1" ht="51" customHeight="1">
      <c r="A10" s="28" t="s">
        <v>16</v>
      </c>
      <c r="B10" s="22" t="str">
        <f>'Description &amp; Est Qty'!B19</f>
        <v>FRESH, SHELL-PROTECTED EGGS, GRADE A OR BETTER, WHITE, SIZE: EXTRA LARGE, 1.5 DOZEN (18-COUNT)</v>
      </c>
      <c r="C10" s="29" t="s">
        <v>17</v>
      </c>
      <c r="D10" s="30">
        <f>B21*1.5</f>
        <v>1.7399999999999998</v>
      </c>
      <c r="E10" s="31">
        <v>0.03</v>
      </c>
      <c r="F10" s="32">
        <f t="shared" si="0"/>
        <v>1.7699999999999998</v>
      </c>
    </row>
    <row r="11" spans="1:6" s="27" customFormat="1" ht="39" customHeight="1">
      <c r="A11" s="28" t="s">
        <v>18</v>
      </c>
      <c r="B11" s="22" t="str">
        <f>'Description &amp; Est Qty'!B21</f>
        <v>FRESH, SHELL-PROTECTED EGGS, GRADE A OR BETTER, WHITE, SIZE: LARGE, 1.5 DOZEN (18-COUNT)</v>
      </c>
      <c r="C11" s="29" t="s">
        <v>19</v>
      </c>
      <c r="D11" s="30">
        <f>B22*1.5</f>
        <v>1.71</v>
      </c>
      <c r="E11" s="31">
        <v>0.03</v>
      </c>
      <c r="F11" s="32">
        <f t="shared" si="0"/>
        <v>1.74</v>
      </c>
    </row>
    <row r="12" spans="1:6" s="27" customFormat="1" ht="38.25" customHeight="1">
      <c r="A12" s="28" t="s">
        <v>20</v>
      </c>
      <c r="B12" s="22" t="str">
        <f>'Description &amp; Est Qty'!B23</f>
        <v>FRESH, SHELL-PROTECTED EGGS, GRADE A OR BETTER, WHITE, SIZE: LARGE, .5 DOZEN (6-COUNT)</v>
      </c>
      <c r="C12" s="29" t="s">
        <v>21</v>
      </c>
      <c r="D12" s="30">
        <f>B22*0.5</f>
        <v>0.57</v>
      </c>
      <c r="E12" s="31">
        <v>0.02</v>
      </c>
      <c r="F12" s="32">
        <f t="shared" si="0"/>
        <v>0.59</v>
      </c>
    </row>
    <row r="13" spans="1:6" ht="40.5" customHeight="1">
      <c r="A13" s="28" t="s">
        <v>22</v>
      </c>
      <c r="B13" s="22" t="str">
        <f>'Description &amp; Est Qty'!B25</f>
        <v>FRESH, SHELL-PROTECTED EGGS, GRADE A OR BETTER, BROWN, SIZE: EXTRA LARGE, 1 DOZEN</v>
      </c>
      <c r="C13" s="29" t="s">
        <v>23</v>
      </c>
      <c r="D13" s="30">
        <f>B24</f>
        <v>0.99</v>
      </c>
      <c r="E13" s="31">
        <v>0.02</v>
      </c>
      <c r="F13" s="32">
        <f t="shared" si="0"/>
        <v>1.01</v>
      </c>
    </row>
    <row r="14" spans="1:6" ht="42" customHeight="1" thickBot="1">
      <c r="A14" s="28" t="s">
        <v>24</v>
      </c>
      <c r="B14" s="22" t="str">
        <f>'Description &amp; Est Qty'!B27</f>
        <v>FRESH, SHELL-PROTECTED EGGS, GRADE A OR BETTER, BROWN, SIZE: LARGE, 1 DOZEN</v>
      </c>
      <c r="C14" s="33" t="s">
        <v>25</v>
      </c>
      <c r="D14" s="34">
        <f>B25</f>
        <v>0.94</v>
      </c>
      <c r="E14" s="35">
        <v>0.02</v>
      </c>
      <c r="F14" s="36">
        <f t="shared" si="0"/>
        <v>0.96</v>
      </c>
    </row>
    <row r="15" spans="1:6" ht="42" customHeight="1" thickBot="1">
      <c r="A15" s="21" t="s">
        <v>26</v>
      </c>
      <c r="B15" s="37" t="s">
        <v>27</v>
      </c>
      <c r="C15" s="38"/>
      <c r="D15" s="39"/>
      <c r="E15" s="39"/>
      <c r="F15" s="109"/>
    </row>
    <row r="16" spans="1:6" ht="16.5" customHeight="1" thickBot="1">
      <c r="A16" s="125"/>
      <c r="B16" s="126"/>
      <c r="C16" s="40"/>
      <c r="D16" s="41"/>
      <c r="E16" s="41"/>
      <c r="F16" s="110"/>
    </row>
    <row r="17" spans="1:6" ht="21.75" customHeight="1" thickBot="1">
      <c r="A17" s="129"/>
      <c r="B17" s="130"/>
      <c r="C17" s="43"/>
      <c r="D17" s="44"/>
      <c r="E17" s="44"/>
      <c r="F17" s="115"/>
    </row>
    <row r="18" spans="1:6" ht="18" customHeight="1">
      <c r="A18" s="45"/>
      <c r="B18" s="105" t="s">
        <v>64</v>
      </c>
      <c r="C18" s="40"/>
      <c r="D18" s="41"/>
      <c r="E18" s="41"/>
      <c r="F18" s="110"/>
    </row>
    <row r="19" spans="1:6" s="27" customFormat="1" ht="45" customHeight="1">
      <c r="A19" s="103" t="s">
        <v>28</v>
      </c>
      <c r="B19" s="104" t="s">
        <v>36</v>
      </c>
      <c r="C19" s="118" t="s">
        <v>67</v>
      </c>
      <c r="D19" s="119"/>
      <c r="E19" s="107"/>
      <c r="F19" s="111"/>
    </row>
    <row r="20" spans="1:6" s="27" customFormat="1" ht="15.75" customHeight="1">
      <c r="A20" s="46" t="s">
        <v>30</v>
      </c>
      <c r="B20" s="47">
        <v>1.17</v>
      </c>
      <c r="C20" s="116" t="s">
        <v>68</v>
      </c>
      <c r="D20" s="117"/>
      <c r="E20" s="117"/>
      <c r="F20" s="112"/>
    </row>
    <row r="21" spans="1:6" s="27" customFormat="1" ht="15.75" customHeight="1">
      <c r="A21" s="49" t="s">
        <v>31</v>
      </c>
      <c r="B21" s="47">
        <v>1.16</v>
      </c>
      <c r="C21" s="48"/>
      <c r="D21" s="42"/>
      <c r="E21" s="42"/>
      <c r="F21" s="112"/>
    </row>
    <row r="22" spans="1:6" s="27" customFormat="1" ht="15.75" customHeight="1">
      <c r="A22" s="50" t="s">
        <v>35</v>
      </c>
      <c r="B22" s="47">
        <v>1.14</v>
      </c>
      <c r="C22" s="48"/>
      <c r="D22" s="42"/>
      <c r="E22" s="42"/>
      <c r="F22" s="112"/>
    </row>
    <row r="23" spans="1:6" s="54" customFormat="1" ht="15.75" customHeight="1">
      <c r="A23" s="46" t="s">
        <v>32</v>
      </c>
      <c r="B23" s="47">
        <v>0.73</v>
      </c>
      <c r="C23" s="51"/>
      <c r="D23" s="52"/>
      <c r="E23" s="52"/>
      <c r="F23" s="113"/>
    </row>
    <row r="24" spans="1:6" s="27" customFormat="1" ht="15.75" customHeight="1">
      <c r="A24" s="46" t="s">
        <v>33</v>
      </c>
      <c r="B24" s="47">
        <v>0.99</v>
      </c>
      <c r="C24" s="48"/>
      <c r="D24" s="42"/>
      <c r="E24" s="42"/>
      <c r="F24" s="112"/>
    </row>
    <row r="25" spans="1:6" s="59" customFormat="1" ht="18.75" customHeight="1" thickBot="1">
      <c r="A25" s="55" t="s">
        <v>34</v>
      </c>
      <c r="B25" s="56">
        <v>0.94</v>
      </c>
      <c r="C25" s="57"/>
      <c r="D25" s="58"/>
      <c r="E25" s="58"/>
      <c r="F25" s="114"/>
    </row>
    <row r="26" spans="1:6" s="54" customFormat="1" ht="15.75" customHeight="1">
      <c r="A26" s="60"/>
      <c r="B26" s="61"/>
      <c r="C26" s="51"/>
      <c r="D26" s="52"/>
      <c r="E26" s="52"/>
      <c r="F26" s="53"/>
    </row>
    <row r="27" spans="1:6" s="27" customFormat="1" ht="11.25" hidden="1">
      <c r="A27" s="62"/>
      <c r="B27" s="63"/>
      <c r="F27" s="64"/>
    </row>
    <row r="28" spans="1:6" s="27" customFormat="1" ht="11.25" hidden="1">
      <c r="A28" s="62"/>
      <c r="B28" s="63"/>
      <c r="F28" s="64"/>
    </row>
    <row r="29" spans="2:6" s="27" customFormat="1" ht="11.25">
      <c r="B29" s="63"/>
      <c r="F29" s="64"/>
    </row>
    <row r="30" spans="2:6" s="27" customFormat="1" ht="11.25">
      <c r="B30" s="63"/>
      <c r="F30" s="64"/>
    </row>
    <row r="31" spans="2:6" s="27" customFormat="1" ht="11.25">
      <c r="B31" s="63"/>
      <c r="F31" s="64"/>
    </row>
    <row r="32" spans="2:6" s="27" customFormat="1" ht="11.25">
      <c r="B32" s="63"/>
      <c r="F32" s="64"/>
    </row>
    <row r="33" spans="2:6" s="27" customFormat="1" ht="11.25">
      <c r="B33" s="63"/>
      <c r="F33" s="64"/>
    </row>
    <row r="34" spans="2:6" s="27" customFormat="1" ht="11.25">
      <c r="B34" s="63"/>
      <c r="F34" s="64"/>
    </row>
    <row r="35" spans="2:6" s="27" customFormat="1" ht="11.25">
      <c r="B35" s="63"/>
      <c r="F35" s="64"/>
    </row>
    <row r="36" spans="2:6" s="27" customFormat="1" ht="11.25">
      <c r="B36" s="63"/>
      <c r="F36" s="64"/>
    </row>
    <row r="37" spans="2:6" s="27" customFormat="1" ht="11.25">
      <c r="B37" s="63"/>
      <c r="F37" s="64"/>
    </row>
    <row r="38" spans="2:6" s="27" customFormat="1" ht="11.25">
      <c r="B38" s="63"/>
      <c r="F38" s="64"/>
    </row>
    <row r="39" spans="2:6" s="27" customFormat="1" ht="11.25">
      <c r="B39" s="63"/>
      <c r="F39" s="64"/>
    </row>
    <row r="40" spans="2:6" s="27" customFormat="1" ht="11.25">
      <c r="B40" s="63"/>
      <c r="F40" s="64"/>
    </row>
    <row r="41" spans="2:6" s="27" customFormat="1" ht="11.25">
      <c r="B41" s="63"/>
      <c r="F41" s="64"/>
    </row>
    <row r="42" spans="2:6" s="27" customFormat="1" ht="11.25">
      <c r="B42" s="63"/>
      <c r="F42" s="64"/>
    </row>
    <row r="43" spans="2:6" s="27" customFormat="1" ht="11.25">
      <c r="B43" s="63"/>
      <c r="F43" s="64"/>
    </row>
    <row r="44" spans="2:6" s="27" customFormat="1" ht="11.25">
      <c r="B44" s="63"/>
      <c r="F44" s="64"/>
    </row>
    <row r="45" spans="2:6" s="27" customFormat="1" ht="11.25">
      <c r="B45" s="63"/>
      <c r="F45" s="64"/>
    </row>
    <row r="46" spans="2:6" s="27" customFormat="1" ht="11.25">
      <c r="B46" s="63"/>
      <c r="F46" s="64"/>
    </row>
    <row r="47" spans="2:6" s="27" customFormat="1" ht="11.25">
      <c r="B47" s="63"/>
      <c r="F47" s="64"/>
    </row>
    <row r="48" spans="2:6" s="27" customFormat="1" ht="11.25">
      <c r="B48" s="63"/>
      <c r="F48" s="64"/>
    </row>
    <row r="49" spans="2:6" s="27" customFormat="1" ht="11.25">
      <c r="B49" s="63"/>
      <c r="F49" s="64"/>
    </row>
    <row r="50" spans="2:6" s="27" customFormat="1" ht="11.25">
      <c r="B50" s="63"/>
      <c r="F50" s="64"/>
    </row>
    <row r="51" spans="2:6" s="27" customFormat="1" ht="11.25">
      <c r="B51" s="63"/>
      <c r="F51" s="64"/>
    </row>
    <row r="52" spans="2:6" s="27" customFormat="1" ht="11.25">
      <c r="B52" s="63"/>
      <c r="F52" s="64"/>
    </row>
    <row r="53" spans="2:6" s="27" customFormat="1" ht="11.25">
      <c r="B53" s="63"/>
      <c r="F53" s="64"/>
    </row>
    <row r="54" spans="2:6" s="27" customFormat="1" ht="11.25">
      <c r="B54" s="63"/>
      <c r="F54" s="64"/>
    </row>
    <row r="55" spans="2:6" s="27" customFormat="1" ht="11.25">
      <c r="B55" s="63"/>
      <c r="F55" s="64"/>
    </row>
    <row r="56" spans="2:6" s="27" customFormat="1" ht="11.25">
      <c r="B56" s="63"/>
      <c r="F56" s="64"/>
    </row>
    <row r="57" spans="2:6" s="27" customFormat="1" ht="11.25">
      <c r="B57" s="63"/>
      <c r="F57" s="64"/>
    </row>
    <row r="58" spans="2:6" s="27" customFormat="1" ht="11.25">
      <c r="B58" s="63"/>
      <c r="F58" s="64"/>
    </row>
    <row r="59" spans="2:6" s="27" customFormat="1" ht="11.25">
      <c r="B59" s="63"/>
      <c r="F59" s="64"/>
    </row>
    <row r="60" spans="2:6" s="27" customFormat="1" ht="11.25">
      <c r="B60" s="63"/>
      <c r="F60" s="64"/>
    </row>
    <row r="61" spans="2:6" s="27" customFormat="1" ht="11.25">
      <c r="B61" s="63"/>
      <c r="F61" s="64"/>
    </row>
    <row r="62" spans="2:6" s="27" customFormat="1" ht="11.25">
      <c r="B62" s="63"/>
      <c r="F62" s="64"/>
    </row>
    <row r="63" spans="2:6" s="27" customFormat="1" ht="11.25">
      <c r="B63" s="63"/>
      <c r="F63" s="64"/>
    </row>
    <row r="64" spans="2:6" s="27" customFormat="1" ht="11.25">
      <c r="B64" s="63"/>
      <c r="F64" s="64"/>
    </row>
    <row r="65" spans="2:6" s="27" customFormat="1" ht="11.25">
      <c r="B65" s="63"/>
      <c r="F65" s="64"/>
    </row>
    <row r="66" spans="2:6" s="27" customFormat="1" ht="11.25">
      <c r="B66" s="63"/>
      <c r="F66" s="64"/>
    </row>
    <row r="67" spans="2:6" s="27" customFormat="1" ht="11.25">
      <c r="B67" s="63"/>
      <c r="F67" s="64"/>
    </row>
    <row r="68" spans="2:6" s="27" customFormat="1" ht="11.25">
      <c r="B68" s="63"/>
      <c r="F68" s="64"/>
    </row>
    <row r="69" spans="2:6" s="27" customFormat="1" ht="11.25">
      <c r="B69" s="63"/>
      <c r="F69" s="64"/>
    </row>
    <row r="70" spans="2:6" s="27" customFormat="1" ht="11.25">
      <c r="B70" s="63"/>
      <c r="F70" s="64"/>
    </row>
    <row r="71" spans="2:6" s="27" customFormat="1" ht="11.25">
      <c r="B71" s="63"/>
      <c r="F71" s="64"/>
    </row>
    <row r="72" spans="2:6" s="27" customFormat="1" ht="11.25">
      <c r="B72" s="63"/>
      <c r="F72" s="64"/>
    </row>
    <row r="73" spans="2:6" s="27" customFormat="1" ht="11.25">
      <c r="B73" s="63"/>
      <c r="F73" s="64"/>
    </row>
    <row r="74" spans="2:6" s="27" customFormat="1" ht="11.25">
      <c r="B74" s="63"/>
      <c r="F74" s="64"/>
    </row>
    <row r="75" spans="2:6" s="27" customFormat="1" ht="11.25">
      <c r="B75" s="63"/>
      <c r="F75" s="64"/>
    </row>
    <row r="76" spans="2:6" s="27" customFormat="1" ht="11.25">
      <c r="B76" s="63"/>
      <c r="F76" s="64"/>
    </row>
    <row r="77" spans="2:6" s="27" customFormat="1" ht="11.25">
      <c r="B77" s="63"/>
      <c r="F77" s="64"/>
    </row>
    <row r="78" spans="2:6" s="27" customFormat="1" ht="11.25">
      <c r="B78" s="63"/>
      <c r="F78" s="64"/>
    </row>
    <row r="79" spans="2:6" s="27" customFormat="1" ht="11.25">
      <c r="B79" s="63"/>
      <c r="F79" s="64"/>
    </row>
    <row r="80" spans="2:6" s="27" customFormat="1" ht="11.25">
      <c r="B80" s="63"/>
      <c r="F80" s="64"/>
    </row>
    <row r="81" spans="2:6" s="27" customFormat="1" ht="11.25">
      <c r="B81" s="63"/>
      <c r="F81" s="64"/>
    </row>
    <row r="82" spans="2:6" s="27" customFormat="1" ht="11.25">
      <c r="B82" s="63"/>
      <c r="F82" s="64"/>
    </row>
    <row r="83" spans="2:6" s="27" customFormat="1" ht="11.25">
      <c r="B83" s="63"/>
      <c r="F83" s="64"/>
    </row>
    <row r="84" spans="2:6" s="27" customFormat="1" ht="11.25">
      <c r="B84" s="63"/>
      <c r="F84" s="64"/>
    </row>
    <row r="85" spans="2:6" s="27" customFormat="1" ht="11.25">
      <c r="B85" s="63"/>
      <c r="F85" s="64"/>
    </row>
    <row r="86" spans="2:6" s="27" customFormat="1" ht="11.25">
      <c r="B86" s="63"/>
      <c r="F86" s="64"/>
    </row>
    <row r="87" spans="2:6" s="27" customFormat="1" ht="11.25">
      <c r="B87" s="63"/>
      <c r="F87" s="64"/>
    </row>
    <row r="88" spans="2:6" s="27" customFormat="1" ht="11.25">
      <c r="B88" s="63"/>
      <c r="F88" s="64"/>
    </row>
    <row r="89" spans="2:6" s="27" customFormat="1" ht="11.25">
      <c r="B89" s="63"/>
      <c r="F89" s="64"/>
    </row>
    <row r="90" spans="2:6" s="27" customFormat="1" ht="11.25">
      <c r="B90" s="63"/>
      <c r="F90" s="64"/>
    </row>
    <row r="91" spans="2:6" s="27" customFormat="1" ht="11.25">
      <c r="B91" s="63"/>
      <c r="F91" s="64"/>
    </row>
    <row r="92" spans="2:6" s="27" customFormat="1" ht="11.25">
      <c r="B92" s="63"/>
      <c r="F92" s="64"/>
    </row>
    <row r="93" spans="2:6" s="27" customFormat="1" ht="11.25">
      <c r="B93" s="63"/>
      <c r="F93" s="64"/>
    </row>
    <row r="94" spans="2:6" s="27" customFormat="1" ht="11.25">
      <c r="B94" s="63"/>
      <c r="F94" s="64"/>
    </row>
    <row r="95" spans="2:6" s="27" customFormat="1" ht="11.25">
      <c r="B95" s="63"/>
      <c r="F95" s="64"/>
    </row>
    <row r="96" spans="2:6" s="27" customFormat="1" ht="11.25">
      <c r="B96" s="63"/>
      <c r="F96" s="64"/>
    </row>
    <row r="97" spans="2:6" s="27" customFormat="1" ht="11.25">
      <c r="B97" s="63"/>
      <c r="F97" s="64"/>
    </row>
    <row r="98" spans="2:6" s="27" customFormat="1" ht="11.25">
      <c r="B98" s="63"/>
      <c r="F98" s="64"/>
    </row>
    <row r="99" spans="2:6" s="27" customFormat="1" ht="11.25">
      <c r="B99" s="63"/>
      <c r="F99" s="64"/>
    </row>
    <row r="100" spans="2:6" s="27" customFormat="1" ht="11.25">
      <c r="B100" s="63"/>
      <c r="F100" s="64"/>
    </row>
    <row r="101" spans="2:6" s="27" customFormat="1" ht="11.25">
      <c r="B101" s="63"/>
      <c r="F101" s="64"/>
    </row>
    <row r="102" spans="2:6" s="27" customFormat="1" ht="11.25">
      <c r="B102" s="63"/>
      <c r="F102" s="64"/>
    </row>
    <row r="103" spans="2:6" s="27" customFormat="1" ht="11.25">
      <c r="B103" s="63"/>
      <c r="F103" s="64"/>
    </row>
    <row r="104" spans="2:6" s="27" customFormat="1" ht="11.25">
      <c r="B104" s="63"/>
      <c r="F104" s="64"/>
    </row>
    <row r="105" spans="2:6" s="27" customFormat="1" ht="11.25">
      <c r="B105" s="63"/>
      <c r="F105" s="64"/>
    </row>
    <row r="106" spans="2:6" s="27" customFormat="1" ht="11.25">
      <c r="B106" s="63"/>
      <c r="F106" s="64"/>
    </row>
    <row r="107" spans="2:6" s="27" customFormat="1" ht="11.25">
      <c r="B107" s="63"/>
      <c r="F107" s="64"/>
    </row>
    <row r="108" spans="2:6" s="27" customFormat="1" ht="11.25">
      <c r="B108" s="63"/>
      <c r="F108" s="64"/>
    </row>
    <row r="109" spans="2:6" s="27" customFormat="1" ht="11.25">
      <c r="B109" s="63"/>
      <c r="F109" s="64"/>
    </row>
    <row r="110" spans="2:6" s="27" customFormat="1" ht="11.25">
      <c r="B110" s="63"/>
      <c r="F110" s="64"/>
    </row>
    <row r="111" spans="2:6" s="27" customFormat="1" ht="11.25">
      <c r="B111" s="63"/>
      <c r="F111" s="64"/>
    </row>
    <row r="112" spans="2:6" s="27" customFormat="1" ht="11.25">
      <c r="B112" s="63"/>
      <c r="F112" s="64"/>
    </row>
    <row r="113" spans="2:6" s="27" customFormat="1" ht="11.25">
      <c r="B113" s="63"/>
      <c r="F113" s="64"/>
    </row>
    <row r="114" spans="2:6" s="27" customFormat="1" ht="11.25">
      <c r="B114" s="63"/>
      <c r="F114" s="64"/>
    </row>
    <row r="115" spans="2:6" s="27" customFormat="1" ht="11.25">
      <c r="B115" s="63"/>
      <c r="F115" s="64"/>
    </row>
    <row r="116" spans="2:6" s="27" customFormat="1" ht="11.25">
      <c r="B116" s="63"/>
      <c r="F116" s="64"/>
    </row>
    <row r="117" spans="2:6" s="27" customFormat="1" ht="11.25">
      <c r="B117" s="63"/>
      <c r="F117" s="64"/>
    </row>
    <row r="118" spans="2:6" s="27" customFormat="1" ht="11.25">
      <c r="B118" s="63"/>
      <c r="F118" s="64"/>
    </row>
    <row r="119" spans="2:6" s="27" customFormat="1" ht="11.25">
      <c r="B119" s="63"/>
      <c r="F119" s="64"/>
    </row>
    <row r="120" spans="2:6" s="27" customFormat="1" ht="11.25">
      <c r="B120" s="63"/>
      <c r="F120" s="64"/>
    </row>
    <row r="121" spans="2:6" s="27" customFormat="1" ht="11.25">
      <c r="B121" s="63"/>
      <c r="F121" s="64"/>
    </row>
    <row r="122" spans="2:6" s="27" customFormat="1" ht="11.25">
      <c r="B122" s="63"/>
      <c r="F122" s="64"/>
    </row>
    <row r="123" spans="2:6" s="27" customFormat="1" ht="11.25">
      <c r="B123" s="63"/>
      <c r="F123" s="64"/>
    </row>
    <row r="124" spans="2:6" s="27" customFormat="1" ht="11.25">
      <c r="B124" s="63"/>
      <c r="F124" s="64"/>
    </row>
    <row r="125" spans="2:6" s="27" customFormat="1" ht="11.25">
      <c r="B125" s="63"/>
      <c r="F125" s="64"/>
    </row>
    <row r="126" spans="2:6" s="27" customFormat="1" ht="11.25">
      <c r="B126" s="63"/>
      <c r="F126" s="64"/>
    </row>
    <row r="127" spans="2:6" s="27" customFormat="1" ht="11.25">
      <c r="B127" s="63"/>
      <c r="F127" s="64"/>
    </row>
    <row r="128" spans="2:6" s="27" customFormat="1" ht="11.25">
      <c r="B128" s="63"/>
      <c r="F128" s="64"/>
    </row>
    <row r="129" spans="2:6" s="27" customFormat="1" ht="11.25">
      <c r="B129" s="63"/>
      <c r="F129" s="64"/>
    </row>
    <row r="130" spans="2:6" s="27" customFormat="1" ht="11.25">
      <c r="B130" s="63"/>
      <c r="F130" s="64"/>
    </row>
    <row r="131" spans="2:6" s="27" customFormat="1" ht="11.25">
      <c r="B131" s="63"/>
      <c r="F131" s="64"/>
    </row>
    <row r="132" spans="2:6" s="27" customFormat="1" ht="11.25">
      <c r="B132" s="63"/>
      <c r="F132" s="64"/>
    </row>
    <row r="133" spans="2:6" s="27" customFormat="1" ht="11.25">
      <c r="B133" s="63"/>
      <c r="F133" s="64"/>
    </row>
    <row r="134" spans="2:6" s="27" customFormat="1" ht="11.25">
      <c r="B134" s="63"/>
      <c r="F134" s="64"/>
    </row>
    <row r="135" spans="2:6" s="27" customFormat="1" ht="11.25">
      <c r="B135" s="63"/>
      <c r="F135" s="64"/>
    </row>
    <row r="136" spans="2:6" s="27" customFormat="1" ht="11.25">
      <c r="B136" s="63"/>
      <c r="F136" s="64"/>
    </row>
    <row r="137" spans="2:6" s="27" customFormat="1" ht="11.25">
      <c r="B137" s="63"/>
      <c r="F137" s="64"/>
    </row>
    <row r="138" spans="2:6" s="27" customFormat="1" ht="11.25">
      <c r="B138" s="63"/>
      <c r="F138" s="64"/>
    </row>
    <row r="139" spans="2:6" s="27" customFormat="1" ht="11.25">
      <c r="B139" s="63"/>
      <c r="F139" s="64"/>
    </row>
    <row r="140" spans="2:6" s="27" customFormat="1" ht="11.25">
      <c r="B140" s="63"/>
      <c r="F140" s="64"/>
    </row>
    <row r="141" spans="2:6" s="27" customFormat="1" ht="11.25">
      <c r="B141" s="63"/>
      <c r="F141" s="64"/>
    </row>
    <row r="142" spans="2:6" s="27" customFormat="1" ht="11.25">
      <c r="B142" s="63"/>
      <c r="F142" s="64"/>
    </row>
    <row r="143" spans="2:6" s="27" customFormat="1" ht="11.25">
      <c r="B143" s="63"/>
      <c r="F143" s="64"/>
    </row>
    <row r="144" spans="2:6" s="27" customFormat="1" ht="11.25">
      <c r="B144" s="63"/>
      <c r="F144" s="64"/>
    </row>
    <row r="145" spans="2:6" s="27" customFormat="1" ht="11.25">
      <c r="B145" s="63"/>
      <c r="F145" s="64"/>
    </row>
    <row r="146" spans="2:6" s="27" customFormat="1" ht="11.25">
      <c r="B146" s="63"/>
      <c r="F146" s="64"/>
    </row>
    <row r="147" spans="2:6" s="27" customFormat="1" ht="11.25">
      <c r="B147" s="63"/>
      <c r="F147" s="64"/>
    </row>
    <row r="148" spans="2:6" s="27" customFormat="1" ht="11.25">
      <c r="B148" s="63"/>
      <c r="F148" s="64"/>
    </row>
    <row r="149" spans="2:6" s="27" customFormat="1" ht="11.25">
      <c r="B149" s="63"/>
      <c r="F149" s="64"/>
    </row>
    <row r="150" spans="2:6" s="27" customFormat="1" ht="11.25">
      <c r="B150" s="63"/>
      <c r="F150" s="64"/>
    </row>
    <row r="151" spans="2:6" s="27" customFormat="1" ht="11.25">
      <c r="B151" s="63"/>
      <c r="F151" s="64"/>
    </row>
    <row r="152" spans="2:6" s="27" customFormat="1" ht="11.25">
      <c r="B152" s="63"/>
      <c r="F152" s="64"/>
    </row>
    <row r="153" spans="2:6" s="27" customFormat="1" ht="11.25">
      <c r="B153" s="63"/>
      <c r="F153" s="64"/>
    </row>
    <row r="154" spans="2:6" s="27" customFormat="1" ht="11.25">
      <c r="B154" s="63"/>
      <c r="F154" s="64"/>
    </row>
    <row r="155" spans="2:6" s="27" customFormat="1" ht="11.25">
      <c r="B155" s="63"/>
      <c r="F155" s="64"/>
    </row>
    <row r="156" spans="2:6" s="27" customFormat="1" ht="11.25">
      <c r="B156" s="63"/>
      <c r="F156" s="64"/>
    </row>
    <row r="157" spans="2:6" s="27" customFormat="1" ht="11.25">
      <c r="B157" s="63"/>
      <c r="F157" s="64"/>
    </row>
    <row r="158" spans="2:6" s="27" customFormat="1" ht="11.25">
      <c r="B158" s="63"/>
      <c r="F158" s="64"/>
    </row>
    <row r="159" spans="2:6" s="27" customFormat="1" ht="11.25">
      <c r="B159" s="63"/>
      <c r="F159" s="64"/>
    </row>
    <row r="160" spans="2:6" s="27" customFormat="1" ht="11.25">
      <c r="B160" s="63"/>
      <c r="F160" s="64"/>
    </row>
    <row r="161" spans="2:6" s="27" customFormat="1" ht="11.25">
      <c r="B161" s="63"/>
      <c r="F161" s="64"/>
    </row>
    <row r="162" spans="2:6" s="27" customFormat="1" ht="11.25">
      <c r="B162" s="63"/>
      <c r="F162" s="64"/>
    </row>
    <row r="163" spans="2:6" s="27" customFormat="1" ht="11.25">
      <c r="B163" s="63"/>
      <c r="F163" s="64"/>
    </row>
    <row r="164" spans="2:6" s="27" customFormat="1" ht="11.25">
      <c r="B164" s="63"/>
      <c r="F164" s="64"/>
    </row>
    <row r="165" spans="2:6" s="27" customFormat="1" ht="11.25">
      <c r="B165" s="63"/>
      <c r="F165" s="64"/>
    </row>
    <row r="166" spans="2:6" s="27" customFormat="1" ht="11.25">
      <c r="B166" s="63"/>
      <c r="F166" s="64"/>
    </row>
    <row r="167" spans="2:6" s="27" customFormat="1" ht="11.25">
      <c r="B167" s="63"/>
      <c r="F167" s="64"/>
    </row>
    <row r="168" spans="2:6" s="27" customFormat="1" ht="11.25">
      <c r="B168" s="63"/>
      <c r="F168" s="64"/>
    </row>
    <row r="169" spans="2:6" s="27" customFormat="1" ht="11.25">
      <c r="B169" s="63"/>
      <c r="F169" s="64"/>
    </row>
    <row r="170" spans="2:6" s="27" customFormat="1" ht="11.25">
      <c r="B170" s="63"/>
      <c r="F170" s="64"/>
    </row>
    <row r="171" spans="2:6" s="27" customFormat="1" ht="11.25">
      <c r="B171" s="63"/>
      <c r="F171" s="64"/>
    </row>
    <row r="172" spans="2:6" s="27" customFormat="1" ht="11.25">
      <c r="B172" s="63"/>
      <c r="F172" s="64"/>
    </row>
    <row r="173" spans="2:6" s="27" customFormat="1" ht="11.25">
      <c r="B173" s="63"/>
      <c r="F173" s="64"/>
    </row>
    <row r="174" spans="2:6" s="27" customFormat="1" ht="11.25">
      <c r="B174" s="63"/>
      <c r="F174" s="64"/>
    </row>
    <row r="175" spans="2:6" s="27" customFormat="1" ht="11.25">
      <c r="B175" s="63"/>
      <c r="F175" s="64"/>
    </row>
    <row r="176" spans="2:6" s="27" customFormat="1" ht="11.25">
      <c r="B176" s="63"/>
      <c r="F176" s="64"/>
    </row>
    <row r="177" spans="2:6" s="27" customFormat="1" ht="11.25">
      <c r="B177" s="63"/>
      <c r="F177" s="64"/>
    </row>
    <row r="178" spans="2:6" s="27" customFormat="1" ht="11.25">
      <c r="B178" s="63"/>
      <c r="F178" s="64"/>
    </row>
    <row r="179" spans="2:6" s="27" customFormat="1" ht="11.25">
      <c r="B179" s="63"/>
      <c r="F179" s="64"/>
    </row>
    <row r="180" spans="2:6" s="27" customFormat="1" ht="11.25">
      <c r="B180" s="63"/>
      <c r="F180" s="64"/>
    </row>
    <row r="181" spans="2:6" s="27" customFormat="1" ht="11.25">
      <c r="B181" s="63"/>
      <c r="F181" s="64"/>
    </row>
    <row r="182" spans="2:6" s="27" customFormat="1" ht="11.25">
      <c r="B182" s="63"/>
      <c r="F182" s="64"/>
    </row>
    <row r="183" spans="2:6" s="27" customFormat="1" ht="11.25">
      <c r="B183" s="63"/>
      <c r="F183" s="64"/>
    </row>
    <row r="184" spans="2:6" s="27" customFormat="1" ht="11.25">
      <c r="B184" s="63"/>
      <c r="F184" s="64"/>
    </row>
    <row r="185" spans="2:6" s="27" customFormat="1" ht="11.25">
      <c r="B185" s="63"/>
      <c r="F185" s="64"/>
    </row>
    <row r="186" spans="2:6" s="27" customFormat="1" ht="11.25">
      <c r="B186" s="63"/>
      <c r="F186" s="64"/>
    </row>
    <row r="187" spans="2:6" s="27" customFormat="1" ht="11.25">
      <c r="B187" s="63"/>
      <c r="F187" s="64"/>
    </row>
    <row r="188" spans="2:6" s="27" customFormat="1" ht="11.25">
      <c r="B188" s="63"/>
      <c r="F188" s="64"/>
    </row>
    <row r="189" spans="2:6" s="27" customFormat="1" ht="11.25">
      <c r="B189" s="63"/>
      <c r="F189" s="64"/>
    </row>
    <row r="190" spans="2:6" s="27" customFormat="1" ht="11.25">
      <c r="B190" s="63"/>
      <c r="F190" s="64"/>
    </row>
    <row r="191" spans="2:6" s="27" customFormat="1" ht="11.25">
      <c r="B191" s="63"/>
      <c r="F191" s="64"/>
    </row>
    <row r="192" spans="2:6" s="27" customFormat="1" ht="11.25">
      <c r="B192" s="63"/>
      <c r="F192" s="64"/>
    </row>
    <row r="193" spans="2:6" s="27" customFormat="1" ht="11.25">
      <c r="B193" s="63"/>
      <c r="F193" s="64"/>
    </row>
    <row r="194" spans="2:6" s="27" customFormat="1" ht="11.25">
      <c r="B194" s="63"/>
      <c r="F194" s="64"/>
    </row>
    <row r="195" spans="2:6" s="27" customFormat="1" ht="11.25">
      <c r="B195" s="63"/>
      <c r="F195" s="64"/>
    </row>
    <row r="196" spans="2:6" s="27" customFormat="1" ht="11.25">
      <c r="B196" s="63"/>
      <c r="F196" s="64"/>
    </row>
    <row r="197" spans="2:6" s="27" customFormat="1" ht="11.25">
      <c r="B197" s="63"/>
      <c r="F197" s="64"/>
    </row>
    <row r="198" spans="2:6" s="27" customFormat="1" ht="11.25">
      <c r="B198" s="63"/>
      <c r="F198" s="64"/>
    </row>
    <row r="199" spans="2:6" s="27" customFormat="1" ht="11.25">
      <c r="B199" s="63"/>
      <c r="F199" s="64"/>
    </row>
    <row r="200" spans="2:6" s="27" customFormat="1" ht="11.25">
      <c r="B200" s="63"/>
      <c r="F200" s="64"/>
    </row>
    <row r="201" spans="2:6" s="27" customFormat="1" ht="11.25">
      <c r="B201" s="63"/>
      <c r="F201" s="64"/>
    </row>
    <row r="202" spans="2:6" s="27" customFormat="1" ht="11.25">
      <c r="B202" s="63"/>
      <c r="F202" s="64"/>
    </row>
    <row r="203" spans="2:6" s="27" customFormat="1" ht="11.25">
      <c r="B203" s="63"/>
      <c r="F203" s="64"/>
    </row>
    <row r="204" spans="2:6" s="27" customFormat="1" ht="11.25">
      <c r="B204" s="63"/>
      <c r="F204" s="64"/>
    </row>
    <row r="205" spans="2:6" s="27" customFormat="1" ht="11.25">
      <c r="B205" s="63"/>
      <c r="F205" s="64"/>
    </row>
    <row r="206" spans="2:6" s="27" customFormat="1" ht="11.25">
      <c r="B206" s="63"/>
      <c r="F206" s="64"/>
    </row>
    <row r="207" spans="2:6" s="27" customFormat="1" ht="11.25">
      <c r="B207" s="63"/>
      <c r="F207" s="64"/>
    </row>
    <row r="208" spans="2:6" s="27" customFormat="1" ht="11.25">
      <c r="B208" s="63"/>
      <c r="F208" s="64"/>
    </row>
    <row r="209" spans="2:6" s="27" customFormat="1" ht="11.25">
      <c r="B209" s="63"/>
      <c r="F209" s="64"/>
    </row>
    <row r="210" spans="2:6" s="27" customFormat="1" ht="11.25">
      <c r="B210" s="63"/>
      <c r="F210" s="64"/>
    </row>
    <row r="211" spans="2:6" s="27" customFormat="1" ht="11.25">
      <c r="B211" s="63"/>
      <c r="F211" s="64"/>
    </row>
    <row r="212" spans="2:6" s="27" customFormat="1" ht="11.25">
      <c r="B212" s="63"/>
      <c r="F212" s="64"/>
    </row>
    <row r="213" spans="2:6" s="27" customFormat="1" ht="11.25">
      <c r="B213" s="63"/>
      <c r="F213" s="64"/>
    </row>
    <row r="214" spans="2:6" s="27" customFormat="1" ht="11.25">
      <c r="B214" s="63"/>
      <c r="F214" s="64"/>
    </row>
    <row r="215" spans="2:6" s="27" customFormat="1" ht="11.25">
      <c r="B215" s="63"/>
      <c r="F215" s="64"/>
    </row>
    <row r="216" spans="2:6" s="27" customFormat="1" ht="11.25">
      <c r="B216" s="63"/>
      <c r="F216" s="64"/>
    </row>
    <row r="217" spans="2:6" s="27" customFormat="1" ht="11.25">
      <c r="B217" s="63"/>
      <c r="F217" s="64"/>
    </row>
    <row r="218" spans="2:6" s="27" customFormat="1" ht="11.25">
      <c r="B218" s="63"/>
      <c r="F218" s="64"/>
    </row>
    <row r="219" spans="2:6" s="27" customFormat="1" ht="11.25">
      <c r="B219" s="63"/>
      <c r="F219" s="64"/>
    </row>
    <row r="220" spans="2:6" s="27" customFormat="1" ht="11.25">
      <c r="B220" s="63"/>
      <c r="F220" s="64"/>
    </row>
    <row r="221" spans="2:6" s="27" customFormat="1" ht="11.25">
      <c r="B221" s="63"/>
      <c r="F221" s="64"/>
    </row>
    <row r="222" spans="2:6" s="27" customFormat="1" ht="11.25">
      <c r="B222" s="63"/>
      <c r="F222" s="64"/>
    </row>
    <row r="223" spans="2:6" s="27" customFormat="1" ht="11.25">
      <c r="B223" s="63"/>
      <c r="F223" s="64"/>
    </row>
    <row r="224" spans="2:6" s="27" customFormat="1" ht="11.25">
      <c r="B224" s="63"/>
      <c r="F224" s="64"/>
    </row>
    <row r="225" spans="2:6" s="27" customFormat="1" ht="11.25">
      <c r="B225" s="63"/>
      <c r="F225" s="64"/>
    </row>
    <row r="226" spans="2:6" s="27" customFormat="1" ht="11.25">
      <c r="B226" s="63"/>
      <c r="F226" s="64"/>
    </row>
    <row r="227" spans="2:6" s="27" customFormat="1" ht="11.25">
      <c r="B227" s="63"/>
      <c r="F227" s="64"/>
    </row>
    <row r="228" spans="2:6" s="27" customFormat="1" ht="11.25">
      <c r="B228" s="63"/>
      <c r="F228" s="64"/>
    </row>
    <row r="229" spans="2:6" s="27" customFormat="1" ht="11.25">
      <c r="B229" s="63"/>
      <c r="F229" s="64"/>
    </row>
    <row r="230" spans="2:6" s="27" customFormat="1" ht="11.25">
      <c r="B230" s="63"/>
      <c r="F230" s="64"/>
    </row>
    <row r="231" spans="2:6" s="27" customFormat="1" ht="11.25">
      <c r="B231" s="63"/>
      <c r="F231" s="64"/>
    </row>
    <row r="232" spans="2:6" s="27" customFormat="1" ht="11.25">
      <c r="B232" s="63"/>
      <c r="F232" s="64"/>
    </row>
    <row r="233" spans="2:6" s="27" customFormat="1" ht="11.25">
      <c r="B233" s="63"/>
      <c r="F233" s="64"/>
    </row>
    <row r="234" spans="2:6" s="27" customFormat="1" ht="11.25">
      <c r="B234" s="63"/>
      <c r="F234" s="64"/>
    </row>
    <row r="235" spans="2:6" s="27" customFormat="1" ht="11.25">
      <c r="B235" s="63"/>
      <c r="F235" s="64"/>
    </row>
    <row r="236" spans="2:6" s="27" customFormat="1" ht="11.25">
      <c r="B236" s="63"/>
      <c r="F236" s="64"/>
    </row>
    <row r="237" spans="2:6" s="27" customFormat="1" ht="11.25">
      <c r="B237" s="63"/>
      <c r="F237" s="64"/>
    </row>
    <row r="238" spans="2:6" s="27" customFormat="1" ht="11.25">
      <c r="B238" s="63"/>
      <c r="F238" s="64"/>
    </row>
    <row r="239" spans="2:6" s="27" customFormat="1" ht="11.25">
      <c r="B239" s="63"/>
      <c r="F239" s="64"/>
    </row>
    <row r="240" spans="2:6" s="27" customFormat="1" ht="11.25">
      <c r="B240" s="63"/>
      <c r="F240" s="64"/>
    </row>
    <row r="241" spans="2:6" s="27" customFormat="1" ht="11.25">
      <c r="B241" s="63"/>
      <c r="F241" s="64"/>
    </row>
    <row r="242" spans="2:6" s="27" customFormat="1" ht="11.25">
      <c r="B242" s="63"/>
      <c r="F242" s="64"/>
    </row>
    <row r="243" spans="2:6" s="27" customFormat="1" ht="11.25">
      <c r="B243" s="63"/>
      <c r="F243" s="64"/>
    </row>
    <row r="244" spans="2:6" s="27" customFormat="1" ht="11.25">
      <c r="B244" s="63"/>
      <c r="F244" s="64"/>
    </row>
    <row r="245" spans="2:6" s="27" customFormat="1" ht="11.25">
      <c r="B245" s="63"/>
      <c r="F245" s="64"/>
    </row>
    <row r="246" spans="2:6" s="27" customFormat="1" ht="11.25">
      <c r="B246" s="63"/>
      <c r="F246" s="64"/>
    </row>
    <row r="247" spans="2:6" s="27" customFormat="1" ht="11.25">
      <c r="B247" s="63"/>
      <c r="F247" s="64"/>
    </row>
    <row r="248" spans="2:6" s="27" customFormat="1" ht="11.25">
      <c r="B248" s="63"/>
      <c r="F248" s="64"/>
    </row>
    <row r="249" spans="2:6" s="27" customFormat="1" ht="11.25">
      <c r="B249" s="63"/>
      <c r="F249" s="64"/>
    </row>
    <row r="250" spans="2:6" s="27" customFormat="1" ht="11.25">
      <c r="B250" s="63"/>
      <c r="F250" s="64"/>
    </row>
    <row r="251" spans="2:6" s="27" customFormat="1" ht="11.25">
      <c r="B251" s="63"/>
      <c r="F251" s="64"/>
    </row>
    <row r="252" spans="2:6" s="27" customFormat="1" ht="11.25">
      <c r="B252" s="63"/>
      <c r="F252" s="64"/>
    </row>
    <row r="253" spans="2:6" s="27" customFormat="1" ht="11.25">
      <c r="B253" s="63"/>
      <c r="F253" s="64"/>
    </row>
    <row r="254" spans="2:6" s="27" customFormat="1" ht="11.25">
      <c r="B254" s="63"/>
      <c r="F254" s="64"/>
    </row>
    <row r="255" spans="2:6" s="27" customFormat="1" ht="11.25">
      <c r="B255" s="63"/>
      <c r="F255" s="64"/>
    </row>
    <row r="256" spans="2:6" s="27" customFormat="1" ht="11.25">
      <c r="B256" s="63"/>
      <c r="F256" s="64"/>
    </row>
    <row r="257" spans="2:6" s="27" customFormat="1" ht="11.25">
      <c r="B257" s="63"/>
      <c r="F257" s="64"/>
    </row>
    <row r="258" spans="2:6" s="27" customFormat="1" ht="11.25">
      <c r="B258" s="63"/>
      <c r="F258" s="64"/>
    </row>
    <row r="259" spans="2:6" s="27" customFormat="1" ht="11.25">
      <c r="B259" s="63"/>
      <c r="F259" s="64"/>
    </row>
    <row r="260" spans="2:6" s="27" customFormat="1" ht="11.25">
      <c r="B260" s="63"/>
      <c r="F260" s="64"/>
    </row>
    <row r="261" spans="2:6" s="27" customFormat="1" ht="11.25">
      <c r="B261" s="63"/>
      <c r="F261" s="64"/>
    </row>
    <row r="262" spans="2:6" s="27" customFormat="1" ht="11.25">
      <c r="B262" s="63"/>
      <c r="F262" s="64"/>
    </row>
    <row r="263" spans="2:6" s="27" customFormat="1" ht="11.25">
      <c r="B263" s="63"/>
      <c r="F263" s="64"/>
    </row>
    <row r="264" spans="2:6" s="27" customFormat="1" ht="11.25">
      <c r="B264" s="63"/>
      <c r="F264" s="64"/>
    </row>
    <row r="265" spans="2:6" s="27" customFormat="1" ht="11.25">
      <c r="B265" s="63"/>
      <c r="F265" s="64"/>
    </row>
    <row r="266" spans="2:6" s="27" customFormat="1" ht="11.25">
      <c r="B266" s="63"/>
      <c r="F266" s="64"/>
    </row>
    <row r="267" spans="2:6" s="27" customFormat="1" ht="11.25">
      <c r="B267" s="63"/>
      <c r="F267" s="64"/>
    </row>
    <row r="268" spans="2:6" s="27" customFormat="1" ht="11.25">
      <c r="B268" s="63"/>
      <c r="F268" s="64"/>
    </row>
    <row r="269" spans="2:6" s="27" customFormat="1" ht="11.25">
      <c r="B269" s="63"/>
      <c r="F269" s="64"/>
    </row>
    <row r="270" spans="2:6" s="27" customFormat="1" ht="11.25">
      <c r="B270" s="63"/>
      <c r="F270" s="64"/>
    </row>
    <row r="271" spans="2:6" s="27" customFormat="1" ht="11.25">
      <c r="B271" s="63"/>
      <c r="F271" s="64"/>
    </row>
    <row r="272" spans="2:6" s="27" customFormat="1" ht="11.25">
      <c r="B272" s="63"/>
      <c r="F272" s="64"/>
    </row>
    <row r="273" spans="2:6" s="27" customFormat="1" ht="11.25">
      <c r="B273" s="63"/>
      <c r="F273" s="64"/>
    </row>
    <row r="274" spans="2:6" s="27" customFormat="1" ht="11.25">
      <c r="B274" s="63"/>
      <c r="F274" s="64"/>
    </row>
    <row r="275" spans="2:6" s="27" customFormat="1" ht="11.25">
      <c r="B275" s="63"/>
      <c r="F275" s="64"/>
    </row>
    <row r="276" spans="2:6" s="27" customFormat="1" ht="11.25">
      <c r="B276" s="63"/>
      <c r="F276" s="64"/>
    </row>
    <row r="277" spans="2:6" s="27" customFormat="1" ht="11.25">
      <c r="B277" s="63"/>
      <c r="F277" s="64"/>
    </row>
    <row r="278" spans="2:6" s="27" customFormat="1" ht="11.25">
      <c r="B278" s="63"/>
      <c r="F278" s="64"/>
    </row>
    <row r="279" spans="2:6" s="27" customFormat="1" ht="11.25">
      <c r="B279" s="63"/>
      <c r="F279" s="64"/>
    </row>
    <row r="280" spans="2:6" s="27" customFormat="1" ht="11.25">
      <c r="B280" s="63"/>
      <c r="F280" s="64"/>
    </row>
    <row r="281" spans="2:6" s="27" customFormat="1" ht="11.25">
      <c r="B281" s="63"/>
      <c r="F281" s="64"/>
    </row>
    <row r="282" spans="2:6" s="27" customFormat="1" ht="11.25">
      <c r="B282" s="63"/>
      <c r="F282" s="64"/>
    </row>
    <row r="283" spans="2:6" s="27" customFormat="1" ht="11.25">
      <c r="B283" s="63"/>
      <c r="F283" s="64"/>
    </row>
    <row r="284" spans="2:6" s="27" customFormat="1" ht="11.25">
      <c r="B284" s="63"/>
      <c r="F284" s="64"/>
    </row>
    <row r="285" spans="2:6" s="27" customFormat="1" ht="11.25">
      <c r="B285" s="63"/>
      <c r="F285" s="64"/>
    </row>
    <row r="286" spans="2:6" s="27" customFormat="1" ht="11.25">
      <c r="B286" s="63"/>
      <c r="F286" s="64"/>
    </row>
    <row r="287" spans="2:6" s="27" customFormat="1" ht="11.25">
      <c r="B287" s="63"/>
      <c r="F287" s="64"/>
    </row>
    <row r="288" spans="2:6" s="27" customFormat="1" ht="11.25">
      <c r="B288" s="63"/>
      <c r="F288" s="64"/>
    </row>
    <row r="289" spans="2:6" s="27" customFormat="1" ht="11.25">
      <c r="B289" s="63"/>
      <c r="F289" s="64"/>
    </row>
    <row r="290" spans="2:6" s="27" customFormat="1" ht="11.25">
      <c r="B290" s="63"/>
      <c r="F290" s="64"/>
    </row>
    <row r="291" spans="2:6" s="27" customFormat="1" ht="11.25">
      <c r="B291" s="63"/>
      <c r="F291" s="64"/>
    </row>
    <row r="292" spans="2:6" s="27" customFormat="1" ht="11.25">
      <c r="B292" s="63"/>
      <c r="F292" s="64"/>
    </row>
    <row r="293" spans="2:6" s="27" customFormat="1" ht="11.25">
      <c r="B293" s="63"/>
      <c r="F293" s="64"/>
    </row>
    <row r="294" spans="2:6" s="27" customFormat="1" ht="11.25">
      <c r="B294" s="63"/>
      <c r="F294" s="64"/>
    </row>
    <row r="295" spans="2:6" s="27" customFormat="1" ht="11.25">
      <c r="B295" s="63"/>
      <c r="F295" s="64"/>
    </row>
    <row r="296" spans="2:6" s="27" customFormat="1" ht="11.25">
      <c r="B296" s="63"/>
      <c r="F296" s="64"/>
    </row>
    <row r="297" spans="2:6" s="27" customFormat="1" ht="11.25">
      <c r="B297" s="63"/>
      <c r="F297" s="64"/>
    </row>
    <row r="298" spans="2:6" s="27" customFormat="1" ht="11.25">
      <c r="B298" s="63"/>
      <c r="F298" s="64"/>
    </row>
    <row r="299" spans="2:6" s="27" customFormat="1" ht="11.25">
      <c r="B299" s="63"/>
      <c r="F299" s="64"/>
    </row>
    <row r="300" spans="2:6" s="27" customFormat="1" ht="11.25">
      <c r="B300" s="63"/>
      <c r="F300" s="64"/>
    </row>
    <row r="301" spans="2:6" s="27" customFormat="1" ht="11.25">
      <c r="B301" s="63"/>
      <c r="F301" s="64"/>
    </row>
    <row r="302" spans="2:6" s="27" customFormat="1" ht="11.25">
      <c r="B302" s="63"/>
      <c r="F302" s="64"/>
    </row>
    <row r="303" spans="2:6" s="27" customFormat="1" ht="11.25">
      <c r="B303" s="63"/>
      <c r="F303" s="64"/>
    </row>
    <row r="304" spans="2:6" s="27" customFormat="1" ht="11.25">
      <c r="B304" s="63"/>
      <c r="F304" s="64"/>
    </row>
    <row r="305" spans="2:6" s="27" customFormat="1" ht="11.25">
      <c r="B305" s="63"/>
      <c r="F305" s="64"/>
    </row>
    <row r="306" spans="2:6" s="27" customFormat="1" ht="11.25">
      <c r="B306" s="63"/>
      <c r="F306" s="64"/>
    </row>
    <row r="307" spans="2:6" s="27" customFormat="1" ht="11.25">
      <c r="B307" s="63"/>
      <c r="F307" s="64"/>
    </row>
    <row r="308" spans="2:6" s="27" customFormat="1" ht="11.25">
      <c r="B308" s="63"/>
      <c r="F308" s="64"/>
    </row>
    <row r="309" spans="2:6" s="27" customFormat="1" ht="11.25">
      <c r="B309" s="63"/>
      <c r="F309" s="64"/>
    </row>
    <row r="310" spans="2:6" s="27" customFormat="1" ht="11.25">
      <c r="B310" s="63"/>
      <c r="F310" s="64"/>
    </row>
    <row r="311" spans="2:6" s="27" customFormat="1" ht="11.25">
      <c r="B311" s="63"/>
      <c r="F311" s="64"/>
    </row>
    <row r="312" spans="2:6" s="27" customFormat="1" ht="11.25">
      <c r="B312" s="63"/>
      <c r="F312" s="64"/>
    </row>
    <row r="313" spans="2:6" s="27" customFormat="1" ht="11.25">
      <c r="B313" s="63"/>
      <c r="F313" s="64"/>
    </row>
    <row r="314" spans="2:6" s="27" customFormat="1" ht="11.25">
      <c r="B314" s="63"/>
      <c r="F314" s="64"/>
    </row>
    <row r="315" spans="2:6" s="27" customFormat="1" ht="11.25">
      <c r="B315" s="63"/>
      <c r="F315" s="64"/>
    </row>
    <row r="316" spans="2:6" s="27" customFormat="1" ht="11.25">
      <c r="B316" s="63"/>
      <c r="F316" s="64"/>
    </row>
    <row r="317" spans="2:6" s="27" customFormat="1" ht="11.25">
      <c r="B317" s="63"/>
      <c r="F317" s="64"/>
    </row>
    <row r="318" spans="2:6" s="27" customFormat="1" ht="11.25">
      <c r="B318" s="63"/>
      <c r="F318" s="64"/>
    </row>
    <row r="319" spans="2:6" s="27" customFormat="1" ht="11.25">
      <c r="B319" s="63"/>
      <c r="F319" s="64"/>
    </row>
    <row r="320" spans="2:6" s="27" customFormat="1" ht="11.25">
      <c r="B320" s="63"/>
      <c r="F320" s="64"/>
    </row>
    <row r="321" spans="2:6" s="27" customFormat="1" ht="11.25">
      <c r="B321" s="63"/>
      <c r="F321" s="64"/>
    </row>
    <row r="322" spans="2:6" s="27" customFormat="1" ht="11.25">
      <c r="B322" s="63"/>
      <c r="F322" s="64"/>
    </row>
    <row r="323" spans="2:6" s="27" customFormat="1" ht="11.25">
      <c r="B323" s="63"/>
      <c r="F323" s="64"/>
    </row>
    <row r="324" spans="2:6" s="27" customFormat="1" ht="11.25">
      <c r="B324" s="63"/>
      <c r="F324" s="64"/>
    </row>
    <row r="325" spans="2:6" s="27" customFormat="1" ht="11.25">
      <c r="B325" s="63"/>
      <c r="F325" s="64"/>
    </row>
    <row r="326" spans="2:6" s="27" customFormat="1" ht="11.25">
      <c r="B326" s="63"/>
      <c r="F326" s="64"/>
    </row>
    <row r="327" spans="2:6" s="27" customFormat="1" ht="11.25">
      <c r="B327" s="63"/>
      <c r="F327" s="64"/>
    </row>
    <row r="328" spans="2:6" s="27" customFormat="1" ht="11.25">
      <c r="B328" s="63"/>
      <c r="F328" s="64"/>
    </row>
    <row r="329" spans="2:6" s="27" customFormat="1" ht="11.25">
      <c r="B329" s="63"/>
      <c r="F329" s="64"/>
    </row>
    <row r="330" spans="2:6" s="27" customFormat="1" ht="11.25">
      <c r="B330" s="63"/>
      <c r="F330" s="64"/>
    </row>
    <row r="331" spans="2:6" s="27" customFormat="1" ht="11.25">
      <c r="B331" s="63"/>
      <c r="F331" s="64"/>
    </row>
    <row r="332" spans="2:6" s="27" customFormat="1" ht="11.25">
      <c r="B332" s="63"/>
      <c r="F332" s="64"/>
    </row>
    <row r="333" spans="2:6" s="27" customFormat="1" ht="11.25">
      <c r="B333" s="63"/>
      <c r="F333" s="64"/>
    </row>
    <row r="334" spans="2:6" s="27" customFormat="1" ht="11.25">
      <c r="B334" s="63"/>
      <c r="F334" s="64"/>
    </row>
    <row r="335" spans="2:6" s="27" customFormat="1" ht="11.25">
      <c r="B335" s="63"/>
      <c r="F335" s="64"/>
    </row>
    <row r="336" spans="2:6" s="27" customFormat="1" ht="11.25">
      <c r="B336" s="63"/>
      <c r="F336" s="64"/>
    </row>
    <row r="337" spans="2:6" s="27" customFormat="1" ht="11.25">
      <c r="B337" s="63"/>
      <c r="F337" s="64"/>
    </row>
    <row r="338" spans="2:6" s="27" customFormat="1" ht="11.25">
      <c r="B338" s="63"/>
      <c r="F338" s="64"/>
    </row>
    <row r="339" spans="2:6" s="27" customFormat="1" ht="11.25">
      <c r="B339" s="63"/>
      <c r="F339" s="64"/>
    </row>
    <row r="340" spans="2:6" s="27" customFormat="1" ht="11.25">
      <c r="B340" s="63"/>
      <c r="F340" s="64"/>
    </row>
    <row r="341" spans="2:6" s="27" customFormat="1" ht="11.25">
      <c r="B341" s="63"/>
      <c r="F341" s="64"/>
    </row>
    <row r="342" spans="2:6" s="27" customFormat="1" ht="11.25">
      <c r="B342" s="63"/>
      <c r="F342" s="64"/>
    </row>
    <row r="343" spans="2:6" s="27" customFormat="1" ht="11.25">
      <c r="B343" s="63"/>
      <c r="F343" s="64"/>
    </row>
    <row r="344" spans="2:6" s="27" customFormat="1" ht="11.25">
      <c r="B344" s="63"/>
      <c r="F344" s="64"/>
    </row>
    <row r="345" spans="2:6" s="27" customFormat="1" ht="11.25">
      <c r="B345" s="63"/>
      <c r="F345" s="64"/>
    </row>
    <row r="346" spans="2:6" s="27" customFormat="1" ht="11.25">
      <c r="B346" s="63"/>
      <c r="F346" s="64"/>
    </row>
    <row r="347" spans="2:6" s="27" customFormat="1" ht="11.25">
      <c r="B347" s="63"/>
      <c r="F347" s="64"/>
    </row>
    <row r="348" spans="2:6" s="27" customFormat="1" ht="11.25">
      <c r="B348" s="63"/>
      <c r="F348" s="64"/>
    </row>
    <row r="349" spans="2:6" s="27" customFormat="1" ht="11.25">
      <c r="B349" s="63"/>
      <c r="F349" s="64"/>
    </row>
    <row r="350" spans="2:6" s="27" customFormat="1" ht="11.25">
      <c r="B350" s="63"/>
      <c r="F350" s="64"/>
    </row>
    <row r="351" spans="2:6" s="27" customFormat="1" ht="11.25">
      <c r="B351" s="63"/>
      <c r="F351" s="64"/>
    </row>
    <row r="352" spans="2:6" s="27" customFormat="1" ht="11.25">
      <c r="B352" s="63"/>
      <c r="F352" s="64"/>
    </row>
    <row r="353" spans="2:6" s="27" customFormat="1" ht="11.25">
      <c r="B353" s="63"/>
      <c r="F353" s="64"/>
    </row>
    <row r="354" spans="2:6" s="27" customFormat="1" ht="11.25">
      <c r="B354" s="63"/>
      <c r="F354" s="64"/>
    </row>
    <row r="355" spans="2:6" s="27" customFormat="1" ht="11.25">
      <c r="B355" s="63"/>
      <c r="F355" s="64"/>
    </row>
    <row r="356" spans="2:6" s="27" customFormat="1" ht="11.25">
      <c r="B356" s="63"/>
      <c r="F356" s="64"/>
    </row>
    <row r="357" spans="2:6" s="27" customFormat="1" ht="11.25">
      <c r="B357" s="63"/>
      <c r="F357" s="64"/>
    </row>
    <row r="358" spans="2:6" s="27" customFormat="1" ht="11.25">
      <c r="B358" s="63"/>
      <c r="F358" s="64"/>
    </row>
    <row r="359" spans="2:6" s="27" customFormat="1" ht="11.25">
      <c r="B359" s="63"/>
      <c r="F359" s="64"/>
    </row>
    <row r="360" spans="2:6" s="27" customFormat="1" ht="11.25">
      <c r="B360" s="63"/>
      <c r="F360" s="64"/>
    </row>
    <row r="361" spans="2:6" s="27" customFormat="1" ht="11.25">
      <c r="B361" s="63"/>
      <c r="F361" s="64"/>
    </row>
    <row r="362" spans="2:6" s="27" customFormat="1" ht="11.25">
      <c r="B362" s="63"/>
      <c r="F362" s="64"/>
    </row>
    <row r="363" spans="2:6" s="27" customFormat="1" ht="11.25">
      <c r="B363" s="63"/>
      <c r="F363" s="64"/>
    </row>
    <row r="364" spans="2:6" s="27" customFormat="1" ht="11.25">
      <c r="B364" s="63"/>
      <c r="F364" s="64"/>
    </row>
    <row r="365" spans="2:6" s="27" customFormat="1" ht="11.25">
      <c r="B365" s="63"/>
      <c r="F365" s="64"/>
    </row>
    <row r="366" spans="2:6" s="27" customFormat="1" ht="11.25">
      <c r="B366" s="63"/>
      <c r="F366" s="64"/>
    </row>
    <row r="367" spans="2:6" s="27" customFormat="1" ht="11.25">
      <c r="B367" s="63"/>
      <c r="F367" s="64"/>
    </row>
    <row r="368" spans="2:6" s="27" customFormat="1" ht="11.25">
      <c r="B368" s="63"/>
      <c r="F368" s="64"/>
    </row>
    <row r="369" spans="2:6" s="27" customFormat="1" ht="11.25">
      <c r="B369" s="63"/>
      <c r="F369" s="64"/>
    </row>
    <row r="370" spans="2:6" s="27" customFormat="1" ht="11.25">
      <c r="B370" s="63"/>
      <c r="F370" s="64"/>
    </row>
    <row r="371" spans="2:6" s="27" customFormat="1" ht="11.25">
      <c r="B371" s="63"/>
      <c r="F371" s="64"/>
    </row>
    <row r="372" spans="2:6" s="27" customFormat="1" ht="11.25">
      <c r="B372" s="63"/>
      <c r="F372" s="64"/>
    </row>
    <row r="373" spans="2:6" s="27" customFormat="1" ht="11.25">
      <c r="B373" s="63"/>
      <c r="F373" s="64"/>
    </row>
    <row r="374" spans="2:6" s="27" customFormat="1" ht="11.25">
      <c r="B374" s="63"/>
      <c r="F374" s="64"/>
    </row>
    <row r="375" spans="2:6" s="27" customFormat="1" ht="11.25">
      <c r="B375" s="63"/>
      <c r="F375" s="64"/>
    </row>
    <row r="376" spans="2:6" s="27" customFormat="1" ht="11.25">
      <c r="B376" s="63"/>
      <c r="F376" s="64"/>
    </row>
    <row r="377" spans="2:6" s="27" customFormat="1" ht="11.25">
      <c r="B377" s="63"/>
      <c r="F377" s="64"/>
    </row>
    <row r="378" spans="2:6" s="27" customFormat="1" ht="11.25">
      <c r="B378" s="63"/>
      <c r="F378" s="64"/>
    </row>
    <row r="379" spans="2:6" s="27" customFormat="1" ht="11.25">
      <c r="B379" s="63"/>
      <c r="F379" s="64"/>
    </row>
    <row r="380" spans="2:6" s="27" customFormat="1" ht="11.25">
      <c r="B380" s="63"/>
      <c r="F380" s="64"/>
    </row>
    <row r="381" spans="2:6" s="27" customFormat="1" ht="11.25">
      <c r="B381" s="63"/>
      <c r="F381" s="64"/>
    </row>
    <row r="382" spans="2:6" s="27" customFormat="1" ht="11.25">
      <c r="B382" s="63"/>
      <c r="F382" s="64"/>
    </row>
    <row r="383" spans="2:6" s="27" customFormat="1" ht="11.25">
      <c r="B383" s="63"/>
      <c r="F383" s="64"/>
    </row>
    <row r="384" spans="2:6" s="27" customFormat="1" ht="11.25">
      <c r="B384" s="63"/>
      <c r="F384" s="64"/>
    </row>
    <row r="385" spans="2:6" s="27" customFormat="1" ht="11.25">
      <c r="B385" s="63"/>
      <c r="F385" s="64"/>
    </row>
    <row r="386" spans="2:6" s="27" customFormat="1" ht="11.25">
      <c r="B386" s="63"/>
      <c r="F386" s="64"/>
    </row>
    <row r="387" spans="2:6" s="27" customFormat="1" ht="11.25">
      <c r="B387" s="63"/>
      <c r="F387" s="64"/>
    </row>
    <row r="388" spans="2:6" s="27" customFormat="1" ht="11.25">
      <c r="B388" s="63"/>
      <c r="F388" s="64"/>
    </row>
    <row r="389" spans="2:6" s="27" customFormat="1" ht="11.25">
      <c r="B389" s="63"/>
      <c r="F389" s="64"/>
    </row>
    <row r="390" spans="2:6" s="27" customFormat="1" ht="11.25">
      <c r="B390" s="63"/>
      <c r="F390" s="64"/>
    </row>
    <row r="391" spans="2:6" s="27" customFormat="1" ht="11.25">
      <c r="B391" s="63"/>
      <c r="F391" s="64"/>
    </row>
    <row r="392" spans="2:6" s="27" customFormat="1" ht="11.25">
      <c r="B392" s="63"/>
      <c r="F392" s="64"/>
    </row>
    <row r="393" spans="2:6" s="27" customFormat="1" ht="11.25">
      <c r="B393" s="63"/>
      <c r="F393" s="64"/>
    </row>
    <row r="394" spans="2:6" s="27" customFormat="1" ht="11.25">
      <c r="B394" s="63"/>
      <c r="F394" s="64"/>
    </row>
    <row r="395" spans="2:6" s="27" customFormat="1" ht="11.25">
      <c r="B395" s="63"/>
      <c r="F395" s="64"/>
    </row>
    <row r="396" spans="2:6" s="27" customFormat="1" ht="11.25">
      <c r="B396" s="63"/>
      <c r="F396" s="64"/>
    </row>
    <row r="397" spans="2:6" s="27" customFormat="1" ht="11.25">
      <c r="B397" s="63"/>
      <c r="F397" s="64"/>
    </row>
    <row r="398" spans="2:6" s="27" customFormat="1" ht="11.25">
      <c r="B398" s="63"/>
      <c r="F398" s="64"/>
    </row>
    <row r="399" spans="2:6" s="27" customFormat="1" ht="11.25">
      <c r="B399" s="63"/>
      <c r="F399" s="64"/>
    </row>
    <row r="400" spans="2:6" s="27" customFormat="1" ht="11.25">
      <c r="B400" s="63"/>
      <c r="F400" s="64"/>
    </row>
    <row r="401" spans="2:6" s="27" customFormat="1" ht="11.25">
      <c r="B401" s="63"/>
      <c r="F401" s="64"/>
    </row>
    <row r="402" spans="2:6" s="27" customFormat="1" ht="11.25">
      <c r="B402" s="63"/>
      <c r="F402" s="64"/>
    </row>
    <row r="403" spans="2:6" s="27" customFormat="1" ht="11.25">
      <c r="B403" s="63"/>
      <c r="F403" s="64"/>
    </row>
    <row r="404" spans="2:6" s="27" customFormat="1" ht="11.25">
      <c r="B404" s="63"/>
      <c r="F404" s="64"/>
    </row>
    <row r="405" spans="2:6" s="27" customFormat="1" ht="11.25">
      <c r="B405" s="63"/>
      <c r="F405" s="64"/>
    </row>
    <row r="406" spans="2:6" s="27" customFormat="1" ht="11.25">
      <c r="B406" s="63"/>
      <c r="F406" s="64"/>
    </row>
    <row r="407" spans="2:6" s="27" customFormat="1" ht="11.25">
      <c r="B407" s="63"/>
      <c r="F407" s="64"/>
    </row>
    <row r="408" spans="2:6" s="27" customFormat="1" ht="11.25">
      <c r="B408" s="63"/>
      <c r="F408" s="64"/>
    </row>
    <row r="409" spans="2:6" s="27" customFormat="1" ht="11.25">
      <c r="B409" s="63"/>
      <c r="F409" s="64"/>
    </row>
    <row r="410" spans="2:6" s="27" customFormat="1" ht="11.25">
      <c r="B410" s="63"/>
      <c r="F410" s="64"/>
    </row>
    <row r="411" spans="2:6" s="27" customFormat="1" ht="11.25">
      <c r="B411" s="63"/>
      <c r="F411" s="64"/>
    </row>
    <row r="412" spans="2:6" s="27" customFormat="1" ht="11.25">
      <c r="B412" s="63"/>
      <c r="F412" s="64"/>
    </row>
    <row r="413" spans="2:6" s="27" customFormat="1" ht="11.25">
      <c r="B413" s="63"/>
      <c r="F413" s="64"/>
    </row>
    <row r="414" spans="2:6" s="27" customFormat="1" ht="11.25">
      <c r="B414" s="63"/>
      <c r="F414" s="64"/>
    </row>
    <row r="415" spans="2:6" s="27" customFormat="1" ht="11.25">
      <c r="B415" s="63"/>
      <c r="F415" s="64"/>
    </row>
    <row r="416" spans="2:6" s="27" customFormat="1" ht="11.25">
      <c r="B416" s="63"/>
      <c r="F416" s="64"/>
    </row>
    <row r="417" spans="2:6" s="27" customFormat="1" ht="11.25">
      <c r="B417" s="63"/>
      <c r="F417" s="64"/>
    </row>
    <row r="418" spans="2:6" s="27" customFormat="1" ht="11.25">
      <c r="B418" s="63"/>
      <c r="F418" s="64"/>
    </row>
    <row r="419" spans="2:6" s="27" customFormat="1" ht="11.25">
      <c r="B419" s="63"/>
      <c r="F419" s="64"/>
    </row>
    <row r="420" spans="2:6" s="27" customFormat="1" ht="11.25">
      <c r="B420" s="63"/>
      <c r="F420" s="64"/>
    </row>
    <row r="421" spans="2:6" s="27" customFormat="1" ht="11.25">
      <c r="B421" s="63"/>
      <c r="F421" s="64"/>
    </row>
    <row r="422" spans="2:6" s="27" customFormat="1" ht="11.25">
      <c r="B422" s="63"/>
      <c r="F422" s="64"/>
    </row>
    <row r="423" spans="2:6" s="27" customFormat="1" ht="11.25">
      <c r="B423" s="63"/>
      <c r="F423" s="64"/>
    </row>
    <row r="424" spans="2:6" s="27" customFormat="1" ht="11.25">
      <c r="B424" s="63"/>
      <c r="F424" s="64"/>
    </row>
    <row r="425" spans="2:6" s="27" customFormat="1" ht="11.25">
      <c r="B425" s="63"/>
      <c r="F425" s="64"/>
    </row>
    <row r="426" spans="2:6" s="27" customFormat="1" ht="11.25">
      <c r="B426" s="63"/>
      <c r="F426" s="64"/>
    </row>
    <row r="427" spans="2:6" s="27" customFormat="1" ht="11.25">
      <c r="B427" s="63"/>
      <c r="F427" s="64"/>
    </row>
    <row r="428" spans="2:6" s="27" customFormat="1" ht="11.25">
      <c r="B428" s="63"/>
      <c r="F428" s="64"/>
    </row>
    <row r="429" spans="2:6" s="27" customFormat="1" ht="11.25">
      <c r="B429" s="63"/>
      <c r="F429" s="64"/>
    </row>
    <row r="430" spans="2:6" s="27" customFormat="1" ht="11.25">
      <c r="B430" s="63"/>
      <c r="F430" s="64"/>
    </row>
    <row r="431" spans="2:6" s="27" customFormat="1" ht="11.25">
      <c r="B431" s="63"/>
      <c r="F431" s="64"/>
    </row>
    <row r="432" spans="2:6" s="27" customFormat="1" ht="11.25">
      <c r="B432" s="63"/>
      <c r="F432" s="64"/>
    </row>
    <row r="433" spans="2:6" s="27" customFormat="1" ht="11.25">
      <c r="B433" s="63"/>
      <c r="F433" s="64"/>
    </row>
    <row r="434" spans="2:6" s="27" customFormat="1" ht="11.25">
      <c r="B434" s="63"/>
      <c r="F434" s="64"/>
    </row>
    <row r="435" spans="2:6" s="27" customFormat="1" ht="11.25">
      <c r="B435" s="63"/>
      <c r="F435" s="64"/>
    </row>
    <row r="436" spans="2:6" s="27" customFormat="1" ht="11.25">
      <c r="B436" s="63"/>
      <c r="F436" s="64"/>
    </row>
    <row r="437" spans="2:6" s="27" customFormat="1" ht="11.25">
      <c r="B437" s="63"/>
      <c r="F437" s="64"/>
    </row>
    <row r="438" spans="2:6" s="27" customFormat="1" ht="11.25">
      <c r="B438" s="63"/>
      <c r="F438" s="64"/>
    </row>
    <row r="439" spans="2:6" s="27" customFormat="1" ht="11.25">
      <c r="B439" s="63"/>
      <c r="F439" s="64"/>
    </row>
    <row r="440" spans="2:6" s="27" customFormat="1" ht="11.25">
      <c r="B440" s="63"/>
      <c r="F440" s="64"/>
    </row>
    <row r="441" spans="2:6" s="27" customFormat="1" ht="11.25">
      <c r="B441" s="63"/>
      <c r="F441" s="64"/>
    </row>
    <row r="442" spans="2:6" s="27" customFormat="1" ht="11.25">
      <c r="B442" s="63"/>
      <c r="F442" s="64"/>
    </row>
    <row r="443" spans="2:6" s="27" customFormat="1" ht="11.25">
      <c r="B443" s="63"/>
      <c r="F443" s="64"/>
    </row>
    <row r="444" spans="2:6" s="27" customFormat="1" ht="11.25">
      <c r="B444" s="63"/>
      <c r="F444" s="64"/>
    </row>
    <row r="445" spans="2:6" s="27" customFormat="1" ht="11.25">
      <c r="B445" s="63"/>
      <c r="F445" s="64"/>
    </row>
    <row r="446" spans="2:6" s="27" customFormat="1" ht="11.25">
      <c r="B446" s="63"/>
      <c r="F446" s="64"/>
    </row>
    <row r="447" spans="2:6" s="27" customFormat="1" ht="11.25">
      <c r="B447" s="63"/>
      <c r="F447" s="64"/>
    </row>
    <row r="448" spans="2:6" s="27" customFormat="1" ht="11.25">
      <c r="B448" s="63"/>
      <c r="F448" s="64"/>
    </row>
    <row r="449" spans="2:6" s="27" customFormat="1" ht="11.25">
      <c r="B449" s="63"/>
      <c r="F449" s="64"/>
    </row>
    <row r="450" spans="2:6" s="27" customFormat="1" ht="11.25">
      <c r="B450" s="63"/>
      <c r="F450" s="64"/>
    </row>
    <row r="451" spans="2:6" s="27" customFormat="1" ht="11.25">
      <c r="B451" s="63"/>
      <c r="F451" s="64"/>
    </row>
    <row r="452" spans="2:6" s="27" customFormat="1" ht="11.25">
      <c r="B452" s="63"/>
      <c r="F452" s="64"/>
    </row>
    <row r="453" spans="2:6" s="27" customFormat="1" ht="11.25">
      <c r="B453" s="63"/>
      <c r="F453" s="64"/>
    </row>
    <row r="454" spans="2:6" s="27" customFormat="1" ht="11.25">
      <c r="B454" s="63"/>
      <c r="F454" s="64"/>
    </row>
    <row r="455" spans="2:6" s="27" customFormat="1" ht="11.25">
      <c r="B455" s="63"/>
      <c r="F455" s="64"/>
    </row>
    <row r="456" spans="2:6" s="27" customFormat="1" ht="11.25">
      <c r="B456" s="63"/>
      <c r="F456" s="64"/>
    </row>
    <row r="457" spans="2:6" s="27" customFormat="1" ht="11.25">
      <c r="B457" s="63"/>
      <c r="F457" s="64"/>
    </row>
    <row r="458" spans="2:6" s="27" customFormat="1" ht="11.25">
      <c r="B458" s="63"/>
      <c r="F458" s="64"/>
    </row>
    <row r="459" spans="2:6" s="27" customFormat="1" ht="11.25">
      <c r="B459" s="63"/>
      <c r="F459" s="64"/>
    </row>
    <row r="460" spans="2:6" s="27" customFormat="1" ht="11.25">
      <c r="B460" s="63"/>
      <c r="F460" s="64"/>
    </row>
    <row r="461" spans="2:6" s="27" customFormat="1" ht="11.25">
      <c r="B461" s="63"/>
      <c r="F461" s="64"/>
    </row>
    <row r="462" spans="2:6" s="27" customFormat="1" ht="11.25">
      <c r="B462" s="63"/>
      <c r="F462" s="64"/>
    </row>
    <row r="463" spans="2:6" s="27" customFormat="1" ht="11.25">
      <c r="B463" s="63"/>
      <c r="F463" s="64"/>
    </row>
    <row r="464" spans="2:6" s="27" customFormat="1" ht="11.25">
      <c r="B464" s="63"/>
      <c r="F464" s="64"/>
    </row>
    <row r="465" spans="2:6" s="27" customFormat="1" ht="11.25">
      <c r="B465" s="63"/>
      <c r="F465" s="64"/>
    </row>
    <row r="466" spans="2:6" s="27" customFormat="1" ht="11.25">
      <c r="B466" s="63"/>
      <c r="F466" s="64"/>
    </row>
    <row r="467" spans="2:6" s="27" customFormat="1" ht="11.25">
      <c r="B467" s="63"/>
      <c r="F467" s="64"/>
    </row>
    <row r="468" spans="2:6" s="27" customFormat="1" ht="11.25">
      <c r="B468" s="63"/>
      <c r="F468" s="64"/>
    </row>
    <row r="469" spans="2:6" s="27" customFormat="1" ht="11.25">
      <c r="B469" s="63"/>
      <c r="F469" s="64"/>
    </row>
    <row r="470" spans="2:6" s="27" customFormat="1" ht="11.25">
      <c r="B470" s="63"/>
      <c r="F470" s="64"/>
    </row>
    <row r="471" spans="2:6" s="27" customFormat="1" ht="11.25">
      <c r="B471" s="63"/>
      <c r="F471" s="64"/>
    </row>
    <row r="472" spans="2:6" s="27" customFormat="1" ht="11.25">
      <c r="B472" s="63"/>
      <c r="F472" s="64"/>
    </row>
    <row r="473" spans="2:6" s="27" customFormat="1" ht="11.25">
      <c r="B473" s="63"/>
      <c r="F473" s="64"/>
    </row>
    <row r="474" spans="2:6" s="27" customFormat="1" ht="11.25">
      <c r="B474" s="63"/>
      <c r="F474" s="64"/>
    </row>
    <row r="475" spans="2:6" s="27" customFormat="1" ht="11.25">
      <c r="B475" s="63"/>
      <c r="F475" s="64"/>
    </row>
    <row r="476" spans="2:6" s="27" customFormat="1" ht="11.25">
      <c r="B476" s="63"/>
      <c r="F476" s="64"/>
    </row>
    <row r="477" spans="2:6" s="27" customFormat="1" ht="11.25">
      <c r="B477" s="63"/>
      <c r="F477" s="64"/>
    </row>
    <row r="478" spans="2:6" s="27" customFormat="1" ht="11.25">
      <c r="B478" s="63"/>
      <c r="F478" s="64"/>
    </row>
    <row r="479" spans="2:6" s="27" customFormat="1" ht="11.25">
      <c r="B479" s="63"/>
      <c r="F479" s="64"/>
    </row>
    <row r="480" spans="2:6" s="27" customFormat="1" ht="11.25">
      <c r="B480" s="63"/>
      <c r="F480" s="64"/>
    </row>
    <row r="481" spans="2:6" s="27" customFormat="1" ht="11.25">
      <c r="B481" s="63"/>
      <c r="F481" s="64"/>
    </row>
    <row r="482" spans="2:6" s="27" customFormat="1" ht="11.25">
      <c r="B482" s="63"/>
      <c r="F482" s="64"/>
    </row>
    <row r="483" spans="2:6" s="27" customFormat="1" ht="11.25">
      <c r="B483" s="63"/>
      <c r="F483" s="64"/>
    </row>
    <row r="484" spans="2:6" s="27" customFormat="1" ht="11.25">
      <c r="B484" s="63"/>
      <c r="F484" s="64"/>
    </row>
    <row r="485" spans="2:6" s="27" customFormat="1" ht="11.25">
      <c r="B485" s="63"/>
      <c r="F485" s="64"/>
    </row>
    <row r="486" spans="2:6" s="27" customFormat="1" ht="11.25">
      <c r="B486" s="63"/>
      <c r="F486" s="64"/>
    </row>
    <row r="487" spans="2:6" s="27" customFormat="1" ht="11.25">
      <c r="B487" s="63"/>
      <c r="F487" s="64"/>
    </row>
    <row r="488" spans="2:6" s="27" customFormat="1" ht="11.25">
      <c r="B488" s="63"/>
      <c r="F488" s="64"/>
    </row>
    <row r="489" spans="2:6" s="27" customFormat="1" ht="11.25">
      <c r="B489" s="63"/>
      <c r="F489" s="64"/>
    </row>
    <row r="490" spans="2:6" s="27" customFormat="1" ht="11.25">
      <c r="B490" s="63"/>
      <c r="F490" s="64"/>
    </row>
    <row r="491" spans="2:6" s="27" customFormat="1" ht="11.25">
      <c r="B491" s="63"/>
      <c r="F491" s="64"/>
    </row>
    <row r="492" spans="2:6" s="27" customFormat="1" ht="11.25">
      <c r="B492" s="63"/>
      <c r="F492" s="64"/>
    </row>
    <row r="493" spans="2:6" s="27" customFormat="1" ht="11.25">
      <c r="B493" s="63"/>
      <c r="F493" s="64"/>
    </row>
    <row r="494" spans="2:6" s="27" customFormat="1" ht="11.25">
      <c r="B494" s="63"/>
      <c r="F494" s="64"/>
    </row>
    <row r="495" spans="2:6" s="27" customFormat="1" ht="11.25">
      <c r="B495" s="63"/>
      <c r="F495" s="64"/>
    </row>
    <row r="496" spans="2:6" s="27" customFormat="1" ht="11.25">
      <c r="B496" s="63"/>
      <c r="F496" s="64"/>
    </row>
    <row r="497" spans="2:6" s="27" customFormat="1" ht="11.25">
      <c r="B497" s="63"/>
      <c r="F497" s="64"/>
    </row>
    <row r="498" spans="2:6" s="27" customFormat="1" ht="11.25">
      <c r="B498" s="63"/>
      <c r="F498" s="64"/>
    </row>
    <row r="499" spans="2:6" s="27" customFormat="1" ht="11.25">
      <c r="B499" s="63"/>
      <c r="F499" s="64"/>
    </row>
    <row r="500" spans="2:6" s="27" customFormat="1" ht="11.25">
      <c r="B500" s="63"/>
      <c r="F500" s="64"/>
    </row>
    <row r="501" spans="2:6" s="27" customFormat="1" ht="11.25">
      <c r="B501" s="63"/>
      <c r="F501" s="64"/>
    </row>
    <row r="502" spans="2:6" s="27" customFormat="1" ht="11.25">
      <c r="B502" s="63"/>
      <c r="F502" s="64"/>
    </row>
    <row r="503" spans="2:6" s="27" customFormat="1" ht="11.25">
      <c r="B503" s="63"/>
      <c r="F503" s="64"/>
    </row>
    <row r="504" spans="2:6" s="27" customFormat="1" ht="11.25">
      <c r="B504" s="63"/>
      <c r="F504" s="64"/>
    </row>
    <row r="505" spans="2:6" s="27" customFormat="1" ht="11.25">
      <c r="B505" s="63"/>
      <c r="F505" s="64"/>
    </row>
    <row r="506" spans="2:6" s="27" customFormat="1" ht="11.25">
      <c r="B506" s="63"/>
      <c r="F506" s="64"/>
    </row>
    <row r="507" spans="2:6" s="27" customFormat="1" ht="11.25">
      <c r="B507" s="63"/>
      <c r="F507" s="64"/>
    </row>
    <row r="508" spans="2:6" s="27" customFormat="1" ht="11.25">
      <c r="B508" s="63"/>
      <c r="F508" s="64"/>
    </row>
    <row r="509" spans="2:6" s="27" customFormat="1" ht="11.25">
      <c r="B509" s="63"/>
      <c r="F509" s="64"/>
    </row>
    <row r="510" spans="2:6" s="27" customFormat="1" ht="11.25">
      <c r="B510" s="63"/>
      <c r="F510" s="64"/>
    </row>
    <row r="511" spans="2:6" s="27" customFormat="1" ht="11.25">
      <c r="B511" s="63"/>
      <c r="F511" s="64"/>
    </row>
    <row r="512" spans="2:6" s="27" customFormat="1" ht="11.25">
      <c r="B512" s="63"/>
      <c r="F512" s="64"/>
    </row>
    <row r="513" spans="2:6" s="27" customFormat="1" ht="11.25">
      <c r="B513" s="63"/>
      <c r="F513" s="64"/>
    </row>
    <row r="514" spans="2:6" s="27" customFormat="1" ht="11.25">
      <c r="B514" s="63"/>
      <c r="F514" s="64"/>
    </row>
    <row r="515" spans="2:6" s="27" customFormat="1" ht="11.25">
      <c r="B515" s="63"/>
      <c r="F515" s="64"/>
    </row>
    <row r="516" spans="2:6" s="27" customFormat="1" ht="11.25">
      <c r="B516" s="63"/>
      <c r="F516" s="64"/>
    </row>
    <row r="517" spans="2:6" s="27" customFormat="1" ht="11.25">
      <c r="B517" s="63"/>
      <c r="F517" s="64"/>
    </row>
    <row r="518" spans="2:6" s="27" customFormat="1" ht="11.25">
      <c r="B518" s="63"/>
      <c r="F518" s="64"/>
    </row>
    <row r="519" spans="2:6" s="27" customFormat="1" ht="11.25">
      <c r="B519" s="63"/>
      <c r="F519" s="64"/>
    </row>
    <row r="520" spans="2:6" s="27" customFormat="1" ht="11.25">
      <c r="B520" s="63"/>
      <c r="F520" s="64"/>
    </row>
    <row r="521" spans="2:6" s="27" customFormat="1" ht="11.25">
      <c r="B521" s="63"/>
      <c r="F521" s="64"/>
    </row>
    <row r="522" spans="2:6" s="27" customFormat="1" ht="11.25">
      <c r="B522" s="63"/>
      <c r="F522" s="64"/>
    </row>
    <row r="523" spans="2:6" s="27" customFormat="1" ht="11.25">
      <c r="B523" s="63"/>
      <c r="F523" s="64"/>
    </row>
    <row r="524" spans="2:6" s="27" customFormat="1" ht="11.25">
      <c r="B524" s="63"/>
      <c r="F524" s="64"/>
    </row>
    <row r="525" spans="2:6" s="27" customFormat="1" ht="11.25">
      <c r="B525" s="63"/>
      <c r="F525" s="64"/>
    </row>
    <row r="526" spans="2:6" s="27" customFormat="1" ht="11.25">
      <c r="B526" s="63"/>
      <c r="F526" s="64"/>
    </row>
    <row r="527" spans="2:6" s="27" customFormat="1" ht="11.25">
      <c r="B527" s="63"/>
      <c r="F527" s="64"/>
    </row>
    <row r="528" spans="2:6" s="27" customFormat="1" ht="11.25">
      <c r="B528" s="63"/>
      <c r="F528" s="64"/>
    </row>
    <row r="529" spans="2:6" s="27" customFormat="1" ht="11.25">
      <c r="B529" s="63"/>
      <c r="F529" s="64"/>
    </row>
    <row r="530" spans="2:6" s="27" customFormat="1" ht="11.25">
      <c r="B530" s="63"/>
      <c r="F530" s="64"/>
    </row>
    <row r="531" spans="2:6" s="27" customFormat="1" ht="11.25">
      <c r="B531" s="63"/>
      <c r="F531" s="64"/>
    </row>
    <row r="532" spans="2:6" s="27" customFormat="1" ht="11.25">
      <c r="B532" s="63"/>
      <c r="F532" s="64"/>
    </row>
    <row r="533" spans="2:6" s="27" customFormat="1" ht="11.25">
      <c r="B533" s="63"/>
      <c r="F533" s="64"/>
    </row>
    <row r="534" spans="2:6" s="27" customFormat="1" ht="11.25">
      <c r="B534" s="63"/>
      <c r="F534" s="64"/>
    </row>
    <row r="535" spans="2:6" s="27" customFormat="1" ht="11.25">
      <c r="B535" s="63"/>
      <c r="F535" s="64"/>
    </row>
    <row r="536" spans="2:6" s="27" customFormat="1" ht="11.25">
      <c r="B536" s="63"/>
      <c r="F536" s="64"/>
    </row>
    <row r="537" spans="2:6" s="27" customFormat="1" ht="11.25">
      <c r="B537" s="63"/>
      <c r="F537" s="64"/>
    </row>
    <row r="538" spans="2:6" s="27" customFormat="1" ht="11.25">
      <c r="B538" s="63"/>
      <c r="F538" s="64"/>
    </row>
    <row r="539" spans="2:6" s="27" customFormat="1" ht="11.25">
      <c r="B539" s="63"/>
      <c r="F539" s="64"/>
    </row>
    <row r="540" spans="2:6" s="27" customFormat="1" ht="11.25">
      <c r="B540" s="63"/>
      <c r="F540" s="64"/>
    </row>
    <row r="541" spans="2:6" s="27" customFormat="1" ht="11.25">
      <c r="B541" s="63"/>
      <c r="F541" s="64"/>
    </row>
    <row r="542" spans="2:6" s="27" customFormat="1" ht="11.25">
      <c r="B542" s="63"/>
      <c r="F542" s="64"/>
    </row>
    <row r="543" spans="2:6" s="27" customFormat="1" ht="11.25">
      <c r="B543" s="63"/>
      <c r="F543" s="64"/>
    </row>
    <row r="544" spans="2:6" s="27" customFormat="1" ht="11.25">
      <c r="B544" s="63"/>
      <c r="F544" s="64"/>
    </row>
    <row r="545" spans="2:6" s="27" customFormat="1" ht="11.25">
      <c r="B545" s="63"/>
      <c r="F545" s="64"/>
    </row>
    <row r="546" spans="2:6" s="27" customFormat="1" ht="11.25">
      <c r="B546" s="63"/>
      <c r="F546" s="64"/>
    </row>
    <row r="547" spans="2:6" s="27" customFormat="1" ht="11.25">
      <c r="B547" s="63"/>
      <c r="F547" s="64"/>
    </row>
    <row r="548" spans="2:6" s="27" customFormat="1" ht="11.25">
      <c r="B548" s="63"/>
      <c r="F548" s="64"/>
    </row>
    <row r="549" spans="2:6" s="27" customFormat="1" ht="11.25">
      <c r="B549" s="63"/>
      <c r="F549" s="64"/>
    </row>
    <row r="550" spans="2:6" s="27" customFormat="1" ht="11.25">
      <c r="B550" s="63"/>
      <c r="F550" s="64"/>
    </row>
    <row r="551" spans="2:6" s="27" customFormat="1" ht="11.25">
      <c r="B551" s="63"/>
      <c r="F551" s="64"/>
    </row>
    <row r="552" spans="2:6" s="27" customFormat="1" ht="11.25">
      <c r="B552" s="63"/>
      <c r="F552" s="64"/>
    </row>
    <row r="553" spans="2:6" s="27" customFormat="1" ht="11.25">
      <c r="B553" s="63"/>
      <c r="F553" s="64"/>
    </row>
    <row r="554" spans="2:6" s="27" customFormat="1" ht="11.25">
      <c r="B554" s="63"/>
      <c r="F554" s="64"/>
    </row>
    <row r="555" spans="2:6" s="27" customFormat="1" ht="11.25">
      <c r="B555" s="63"/>
      <c r="F555" s="64"/>
    </row>
    <row r="556" spans="2:6" s="27" customFormat="1" ht="11.25">
      <c r="B556" s="63"/>
      <c r="F556" s="64"/>
    </row>
    <row r="557" spans="2:6" s="27" customFormat="1" ht="11.25">
      <c r="B557" s="63"/>
      <c r="F557" s="64"/>
    </row>
    <row r="558" spans="2:6" s="27" customFormat="1" ht="11.25">
      <c r="B558" s="63"/>
      <c r="F558" s="64"/>
    </row>
    <row r="559" spans="2:6" s="27" customFormat="1" ht="11.25">
      <c r="B559" s="63"/>
      <c r="F559" s="64"/>
    </row>
    <row r="560" spans="2:6" s="27" customFormat="1" ht="11.25">
      <c r="B560" s="63"/>
      <c r="F560" s="64"/>
    </row>
    <row r="561" spans="2:6" s="27" customFormat="1" ht="11.25">
      <c r="B561" s="63"/>
      <c r="F561" s="64"/>
    </row>
    <row r="562" spans="2:6" s="27" customFormat="1" ht="11.25">
      <c r="B562" s="63"/>
      <c r="F562" s="64"/>
    </row>
    <row r="563" spans="2:6" s="27" customFormat="1" ht="11.25">
      <c r="B563" s="63"/>
      <c r="F563" s="64"/>
    </row>
    <row r="564" spans="2:6" s="27" customFormat="1" ht="11.25">
      <c r="B564" s="63"/>
      <c r="F564" s="64"/>
    </row>
    <row r="565" spans="2:6" s="27" customFormat="1" ht="11.25">
      <c r="B565" s="63"/>
      <c r="F565" s="64"/>
    </row>
    <row r="566" spans="2:6" s="27" customFormat="1" ht="11.25">
      <c r="B566" s="63"/>
      <c r="F566" s="64"/>
    </row>
    <row r="567" spans="2:6" s="27" customFormat="1" ht="11.25">
      <c r="B567" s="63"/>
      <c r="F567" s="64"/>
    </row>
    <row r="568" spans="2:6" s="27" customFormat="1" ht="11.25">
      <c r="B568" s="63"/>
      <c r="F568" s="64"/>
    </row>
    <row r="569" spans="2:6" s="27" customFormat="1" ht="11.25">
      <c r="B569" s="63"/>
      <c r="F569" s="64"/>
    </row>
    <row r="570" spans="2:6" s="27" customFormat="1" ht="11.25">
      <c r="B570" s="63"/>
      <c r="F570" s="64"/>
    </row>
    <row r="571" spans="2:6" s="27" customFormat="1" ht="11.25">
      <c r="B571" s="63"/>
      <c r="F571" s="64"/>
    </row>
    <row r="572" spans="2:6" s="27" customFormat="1" ht="11.25">
      <c r="B572" s="63"/>
      <c r="F572" s="64"/>
    </row>
    <row r="573" spans="2:6" s="27" customFormat="1" ht="11.25">
      <c r="B573" s="63"/>
      <c r="F573" s="64"/>
    </row>
    <row r="574" spans="2:6" s="27" customFormat="1" ht="11.25">
      <c r="B574" s="63"/>
      <c r="F574" s="64"/>
    </row>
    <row r="575" spans="2:6" s="27" customFormat="1" ht="11.25">
      <c r="B575" s="63"/>
      <c r="F575" s="64"/>
    </row>
    <row r="576" spans="2:6" s="27" customFormat="1" ht="11.25">
      <c r="B576" s="63"/>
      <c r="F576" s="64"/>
    </row>
    <row r="577" spans="2:6" s="27" customFormat="1" ht="11.25">
      <c r="B577" s="63"/>
      <c r="F577" s="64"/>
    </row>
    <row r="578" spans="2:6" s="27" customFormat="1" ht="11.25">
      <c r="B578" s="63"/>
      <c r="F578" s="64"/>
    </row>
    <row r="579" spans="2:6" s="27" customFormat="1" ht="11.25">
      <c r="B579" s="63"/>
      <c r="F579" s="64"/>
    </row>
    <row r="580" spans="2:6" s="27" customFormat="1" ht="11.25">
      <c r="B580" s="63"/>
      <c r="F580" s="64"/>
    </row>
    <row r="581" spans="2:6" s="27" customFormat="1" ht="11.25">
      <c r="B581" s="63"/>
      <c r="F581" s="64"/>
    </row>
    <row r="582" spans="2:6" s="27" customFormat="1" ht="11.25">
      <c r="B582" s="63"/>
      <c r="F582" s="64"/>
    </row>
    <row r="583" spans="2:6" s="27" customFormat="1" ht="11.25">
      <c r="B583" s="63"/>
      <c r="F583" s="64"/>
    </row>
    <row r="584" spans="2:6" s="27" customFormat="1" ht="11.25">
      <c r="B584" s="63"/>
      <c r="F584" s="64"/>
    </row>
    <row r="585" spans="2:6" s="27" customFormat="1" ht="11.25">
      <c r="B585" s="63"/>
      <c r="F585" s="64"/>
    </row>
    <row r="586" spans="2:6" s="27" customFormat="1" ht="11.25">
      <c r="B586" s="63"/>
      <c r="F586" s="64"/>
    </row>
    <row r="587" spans="2:6" s="27" customFormat="1" ht="11.25">
      <c r="B587" s="63"/>
      <c r="F587" s="64"/>
    </row>
    <row r="588" spans="2:6" s="27" customFormat="1" ht="11.25">
      <c r="B588" s="63"/>
      <c r="F588" s="64"/>
    </row>
    <row r="589" spans="2:6" s="27" customFormat="1" ht="11.25">
      <c r="B589" s="63"/>
      <c r="F589" s="64"/>
    </row>
    <row r="590" spans="2:6" s="27" customFormat="1" ht="11.25">
      <c r="B590" s="63"/>
      <c r="F590" s="64"/>
    </row>
    <row r="591" spans="2:6" s="27" customFormat="1" ht="11.25">
      <c r="B591" s="63"/>
      <c r="F591" s="64"/>
    </row>
    <row r="592" spans="2:6" s="27" customFormat="1" ht="11.25">
      <c r="B592" s="63"/>
      <c r="F592" s="64"/>
    </row>
    <row r="593" spans="2:6" s="27" customFormat="1" ht="11.25">
      <c r="B593" s="63"/>
      <c r="F593" s="64"/>
    </row>
    <row r="594" spans="2:6" s="27" customFormat="1" ht="11.25">
      <c r="B594" s="63"/>
      <c r="F594" s="64"/>
    </row>
    <row r="595" spans="2:6" s="27" customFormat="1" ht="11.25">
      <c r="B595" s="63"/>
      <c r="F595" s="64"/>
    </row>
    <row r="596" spans="2:6" s="27" customFormat="1" ht="11.25">
      <c r="B596" s="63"/>
      <c r="F596" s="64"/>
    </row>
    <row r="597" spans="2:6" s="27" customFormat="1" ht="11.25">
      <c r="B597" s="63"/>
      <c r="F597" s="64"/>
    </row>
    <row r="598" spans="2:6" s="27" customFormat="1" ht="11.25">
      <c r="B598" s="63"/>
      <c r="F598" s="64"/>
    </row>
    <row r="599" spans="2:6" s="27" customFormat="1" ht="11.25">
      <c r="B599" s="63"/>
      <c r="F599" s="64"/>
    </row>
    <row r="600" spans="2:6" s="27" customFormat="1" ht="11.25">
      <c r="B600" s="63"/>
      <c r="F600" s="64"/>
    </row>
    <row r="601" spans="2:6" s="27" customFormat="1" ht="11.25">
      <c r="B601" s="63"/>
      <c r="F601" s="64"/>
    </row>
    <row r="602" spans="2:6" s="27" customFormat="1" ht="11.25">
      <c r="B602" s="63"/>
      <c r="F602" s="64"/>
    </row>
    <row r="603" spans="2:6" s="27" customFormat="1" ht="11.25">
      <c r="B603" s="63"/>
      <c r="F603" s="64"/>
    </row>
    <row r="604" spans="2:6" s="27" customFormat="1" ht="11.25">
      <c r="B604" s="63"/>
      <c r="F604" s="64"/>
    </row>
    <row r="605" spans="2:6" s="27" customFormat="1" ht="11.25">
      <c r="B605" s="63"/>
      <c r="F605" s="64"/>
    </row>
    <row r="606" spans="2:6" s="27" customFormat="1" ht="11.25">
      <c r="B606" s="63"/>
      <c r="F606" s="64"/>
    </row>
    <row r="607" spans="2:6" s="27" customFormat="1" ht="11.25">
      <c r="B607" s="63"/>
      <c r="F607" s="64"/>
    </row>
    <row r="608" spans="2:6" s="27" customFormat="1" ht="11.25">
      <c r="B608" s="63"/>
      <c r="F608" s="64"/>
    </row>
    <row r="609" spans="2:6" s="27" customFormat="1" ht="11.25">
      <c r="B609" s="63"/>
      <c r="F609" s="64"/>
    </row>
    <row r="610" spans="2:6" s="27" customFormat="1" ht="11.25">
      <c r="B610" s="63"/>
      <c r="F610" s="64"/>
    </row>
    <row r="611" spans="2:6" s="27" customFormat="1" ht="11.25">
      <c r="B611" s="63"/>
      <c r="F611" s="64"/>
    </row>
    <row r="612" spans="2:6" s="27" customFormat="1" ht="11.25">
      <c r="B612" s="63"/>
      <c r="F612" s="64"/>
    </row>
    <row r="613" spans="2:6" s="27" customFormat="1" ht="11.25">
      <c r="B613" s="63"/>
      <c r="F613" s="64"/>
    </row>
    <row r="614" spans="2:6" s="27" customFormat="1" ht="11.25">
      <c r="B614" s="63"/>
      <c r="F614" s="64"/>
    </row>
    <row r="615" spans="2:6" s="27" customFormat="1" ht="11.25">
      <c r="B615" s="63"/>
      <c r="F615" s="64"/>
    </row>
    <row r="616" spans="2:6" s="27" customFormat="1" ht="11.25">
      <c r="B616" s="63"/>
      <c r="F616" s="64"/>
    </row>
    <row r="617" spans="2:6" s="27" customFormat="1" ht="11.25">
      <c r="B617" s="63"/>
      <c r="F617" s="64"/>
    </row>
    <row r="618" spans="2:6" s="27" customFormat="1" ht="11.25">
      <c r="B618" s="63"/>
      <c r="F618" s="64"/>
    </row>
    <row r="619" spans="2:6" s="27" customFormat="1" ht="11.25">
      <c r="B619" s="63"/>
      <c r="F619" s="64"/>
    </row>
    <row r="620" spans="2:6" s="27" customFormat="1" ht="11.25">
      <c r="B620" s="63"/>
      <c r="F620" s="64"/>
    </row>
    <row r="621" spans="2:6" s="27" customFormat="1" ht="11.25">
      <c r="B621" s="63"/>
      <c r="F621" s="64"/>
    </row>
    <row r="622" spans="2:6" s="27" customFormat="1" ht="11.25">
      <c r="B622" s="63"/>
      <c r="F622" s="64"/>
    </row>
    <row r="623" spans="2:6" s="27" customFormat="1" ht="11.25">
      <c r="B623" s="63"/>
      <c r="F623" s="64"/>
    </row>
    <row r="624" spans="2:6" s="27" customFormat="1" ht="11.25">
      <c r="B624" s="63"/>
      <c r="F624" s="64"/>
    </row>
    <row r="625" spans="2:6" s="27" customFormat="1" ht="11.25">
      <c r="B625" s="63"/>
      <c r="F625" s="64"/>
    </row>
    <row r="626" spans="2:6" s="27" customFormat="1" ht="11.25">
      <c r="B626" s="63"/>
      <c r="F626" s="64"/>
    </row>
    <row r="627" spans="2:6" s="27" customFormat="1" ht="11.25">
      <c r="B627" s="63"/>
      <c r="F627" s="64"/>
    </row>
    <row r="628" spans="2:6" s="27" customFormat="1" ht="11.25">
      <c r="B628" s="63"/>
      <c r="F628" s="64"/>
    </row>
    <row r="629" spans="2:6" s="27" customFormat="1" ht="11.25">
      <c r="B629" s="63"/>
      <c r="F629" s="64"/>
    </row>
    <row r="630" spans="2:6" s="27" customFormat="1" ht="11.25">
      <c r="B630" s="63"/>
      <c r="F630" s="64"/>
    </row>
    <row r="631" spans="2:6" s="27" customFormat="1" ht="11.25">
      <c r="B631" s="63"/>
      <c r="F631" s="64"/>
    </row>
    <row r="632" spans="2:6" s="27" customFormat="1" ht="11.25">
      <c r="B632" s="63"/>
      <c r="F632" s="64"/>
    </row>
    <row r="633" spans="2:6" s="27" customFormat="1" ht="11.25">
      <c r="B633" s="63"/>
      <c r="F633" s="64"/>
    </row>
    <row r="634" spans="2:6" s="27" customFormat="1" ht="11.25">
      <c r="B634" s="63"/>
      <c r="F634" s="64"/>
    </row>
    <row r="635" spans="2:6" s="27" customFormat="1" ht="11.25">
      <c r="B635" s="63"/>
      <c r="F635" s="64"/>
    </row>
    <row r="636" spans="2:6" s="27" customFormat="1" ht="11.25">
      <c r="B636" s="63"/>
      <c r="F636" s="64"/>
    </row>
    <row r="637" spans="2:6" s="27" customFormat="1" ht="11.25">
      <c r="B637" s="63"/>
      <c r="F637" s="64"/>
    </row>
    <row r="638" spans="2:6" s="27" customFormat="1" ht="11.25">
      <c r="B638" s="63"/>
      <c r="F638" s="64"/>
    </row>
    <row r="639" spans="2:6" s="27" customFormat="1" ht="11.25">
      <c r="B639" s="63"/>
      <c r="F639" s="64"/>
    </row>
    <row r="640" spans="2:6" s="27" customFormat="1" ht="11.25">
      <c r="B640" s="63"/>
      <c r="F640" s="64"/>
    </row>
    <row r="641" spans="2:6" s="27" customFormat="1" ht="11.25">
      <c r="B641" s="63"/>
      <c r="F641" s="64"/>
    </row>
    <row r="642" spans="2:6" s="27" customFormat="1" ht="11.25">
      <c r="B642" s="63"/>
      <c r="F642" s="64"/>
    </row>
    <row r="643" spans="2:6" s="27" customFormat="1" ht="11.25">
      <c r="B643" s="63"/>
      <c r="F643" s="64"/>
    </row>
    <row r="644" spans="2:6" s="27" customFormat="1" ht="11.25">
      <c r="B644" s="63"/>
      <c r="F644" s="64"/>
    </row>
    <row r="645" spans="2:6" s="27" customFormat="1" ht="11.25">
      <c r="B645" s="63"/>
      <c r="F645" s="64"/>
    </row>
    <row r="646" spans="2:6" s="27" customFormat="1" ht="11.25">
      <c r="B646" s="63"/>
      <c r="F646" s="64"/>
    </row>
    <row r="647" spans="2:6" s="27" customFormat="1" ht="11.25">
      <c r="B647" s="63"/>
      <c r="F647" s="64"/>
    </row>
    <row r="648" spans="2:6" s="27" customFormat="1" ht="11.25">
      <c r="B648" s="63"/>
      <c r="F648" s="64"/>
    </row>
    <row r="649" spans="2:6" s="27" customFormat="1" ht="11.25">
      <c r="B649" s="63"/>
      <c r="F649" s="64"/>
    </row>
    <row r="650" spans="2:6" s="27" customFormat="1" ht="11.25">
      <c r="B650" s="63"/>
      <c r="F650" s="64"/>
    </row>
    <row r="651" spans="2:6" s="27" customFormat="1" ht="11.25">
      <c r="B651" s="63"/>
      <c r="F651" s="64"/>
    </row>
    <row r="652" spans="2:6" s="27" customFormat="1" ht="11.25">
      <c r="B652" s="63"/>
      <c r="F652" s="64"/>
    </row>
    <row r="653" spans="2:6" s="27" customFormat="1" ht="11.25">
      <c r="B653" s="63"/>
      <c r="F653" s="64"/>
    </row>
    <row r="654" spans="2:6" s="27" customFormat="1" ht="11.25">
      <c r="B654" s="63"/>
      <c r="F654" s="64"/>
    </row>
    <row r="655" spans="2:6" s="27" customFormat="1" ht="11.25">
      <c r="B655" s="63"/>
      <c r="F655" s="64"/>
    </row>
    <row r="656" spans="2:6" s="27" customFormat="1" ht="11.25">
      <c r="B656" s="63"/>
      <c r="F656" s="64"/>
    </row>
    <row r="657" spans="2:6" s="27" customFormat="1" ht="11.25">
      <c r="B657" s="63"/>
      <c r="F657" s="64"/>
    </row>
    <row r="658" spans="2:6" s="27" customFormat="1" ht="11.25">
      <c r="B658" s="63"/>
      <c r="F658" s="64"/>
    </row>
    <row r="659" spans="2:6" s="27" customFormat="1" ht="11.25">
      <c r="B659" s="63"/>
      <c r="F659" s="64"/>
    </row>
    <row r="660" spans="2:6" s="27" customFormat="1" ht="11.25">
      <c r="B660" s="63"/>
      <c r="F660" s="64"/>
    </row>
    <row r="661" spans="2:6" s="27" customFormat="1" ht="11.25">
      <c r="B661" s="63"/>
      <c r="F661" s="64"/>
    </row>
    <row r="662" spans="2:6" s="27" customFormat="1" ht="11.25">
      <c r="B662" s="63"/>
      <c r="F662" s="64"/>
    </row>
    <row r="663" spans="2:6" s="27" customFormat="1" ht="11.25">
      <c r="B663" s="63"/>
      <c r="F663" s="64"/>
    </row>
    <row r="664" spans="2:6" s="27" customFormat="1" ht="11.25">
      <c r="B664" s="63"/>
      <c r="F664" s="64"/>
    </row>
    <row r="665" spans="2:6" s="27" customFormat="1" ht="11.25">
      <c r="B665" s="63"/>
      <c r="F665" s="64"/>
    </row>
    <row r="666" spans="2:6" s="27" customFormat="1" ht="11.25">
      <c r="B666" s="63"/>
      <c r="F666" s="64"/>
    </row>
    <row r="667" spans="2:6" s="27" customFormat="1" ht="11.25">
      <c r="B667" s="63"/>
      <c r="F667" s="64"/>
    </row>
    <row r="668" spans="2:6" s="27" customFormat="1" ht="11.25">
      <c r="B668" s="63"/>
      <c r="F668" s="64"/>
    </row>
    <row r="669" spans="2:6" s="27" customFormat="1" ht="11.25">
      <c r="B669" s="63"/>
      <c r="F669" s="64"/>
    </row>
    <row r="670" spans="2:6" s="27" customFormat="1" ht="11.25">
      <c r="B670" s="63"/>
      <c r="F670" s="64"/>
    </row>
    <row r="671" spans="2:6" s="27" customFormat="1" ht="11.25">
      <c r="B671" s="63"/>
      <c r="F671" s="64"/>
    </row>
    <row r="672" spans="2:6" s="27" customFormat="1" ht="11.25">
      <c r="B672" s="63"/>
      <c r="F672" s="64"/>
    </row>
    <row r="673" spans="2:6" s="27" customFormat="1" ht="11.25">
      <c r="B673" s="63"/>
      <c r="F673" s="64"/>
    </row>
    <row r="674" spans="2:6" s="27" customFormat="1" ht="11.25">
      <c r="B674" s="63"/>
      <c r="F674" s="64"/>
    </row>
    <row r="675" spans="2:6" s="27" customFormat="1" ht="11.25">
      <c r="B675" s="63"/>
      <c r="F675" s="64"/>
    </row>
    <row r="676" spans="2:6" s="27" customFormat="1" ht="11.25">
      <c r="B676" s="63"/>
      <c r="F676" s="64"/>
    </row>
    <row r="677" spans="2:6" s="27" customFormat="1" ht="11.25">
      <c r="B677" s="63"/>
      <c r="F677" s="64"/>
    </row>
    <row r="678" spans="2:6" s="27" customFormat="1" ht="11.25">
      <c r="B678" s="63"/>
      <c r="F678" s="64"/>
    </row>
    <row r="679" spans="2:6" s="27" customFormat="1" ht="11.25">
      <c r="B679" s="63"/>
      <c r="F679" s="64"/>
    </row>
    <row r="680" spans="2:6" s="27" customFormat="1" ht="11.25">
      <c r="B680" s="63"/>
      <c r="F680" s="64"/>
    </row>
    <row r="681" spans="2:6" s="27" customFormat="1" ht="11.25">
      <c r="B681" s="63"/>
      <c r="F681" s="64"/>
    </row>
    <row r="682" spans="2:6" s="27" customFormat="1" ht="11.25">
      <c r="B682" s="63"/>
      <c r="F682" s="64"/>
    </row>
    <row r="683" spans="2:6" s="27" customFormat="1" ht="11.25">
      <c r="B683" s="63"/>
      <c r="F683" s="64"/>
    </row>
    <row r="684" spans="2:6" s="27" customFormat="1" ht="11.25">
      <c r="B684" s="63"/>
      <c r="F684" s="64"/>
    </row>
    <row r="685" spans="2:6" s="27" customFormat="1" ht="11.25">
      <c r="B685" s="63"/>
      <c r="F685" s="64"/>
    </row>
    <row r="686" spans="2:6" s="27" customFormat="1" ht="11.25">
      <c r="B686" s="63"/>
      <c r="F686" s="64"/>
    </row>
    <row r="687" spans="2:6" s="27" customFormat="1" ht="11.25">
      <c r="B687" s="63"/>
      <c r="F687" s="64"/>
    </row>
    <row r="688" spans="2:6" s="27" customFormat="1" ht="11.25">
      <c r="B688" s="63"/>
      <c r="F688" s="64"/>
    </row>
    <row r="689" spans="2:6" s="27" customFormat="1" ht="11.25">
      <c r="B689" s="63"/>
      <c r="F689" s="64"/>
    </row>
    <row r="690" spans="2:6" s="27" customFormat="1" ht="11.25">
      <c r="B690" s="63"/>
      <c r="F690" s="64"/>
    </row>
    <row r="691" spans="2:6" s="27" customFormat="1" ht="11.25">
      <c r="B691" s="63"/>
      <c r="F691" s="64"/>
    </row>
    <row r="692" spans="2:6" s="27" customFormat="1" ht="11.25">
      <c r="B692" s="63"/>
      <c r="F692" s="64"/>
    </row>
    <row r="693" spans="2:6" s="27" customFormat="1" ht="11.25">
      <c r="B693" s="63"/>
      <c r="F693" s="64"/>
    </row>
    <row r="694" spans="2:6" s="27" customFormat="1" ht="11.25">
      <c r="B694" s="63"/>
      <c r="F694" s="64"/>
    </row>
    <row r="695" spans="2:6" s="27" customFormat="1" ht="11.25">
      <c r="B695" s="63"/>
      <c r="F695" s="64"/>
    </row>
    <row r="696" spans="2:6" s="27" customFormat="1" ht="11.25">
      <c r="B696" s="63"/>
      <c r="F696" s="64"/>
    </row>
    <row r="697" spans="2:6" s="27" customFormat="1" ht="11.25">
      <c r="B697" s="63"/>
      <c r="F697" s="64"/>
    </row>
    <row r="698" spans="2:6" s="27" customFormat="1" ht="11.25">
      <c r="B698" s="63"/>
      <c r="F698" s="64"/>
    </row>
    <row r="699" spans="2:6" s="27" customFormat="1" ht="11.25">
      <c r="B699" s="63"/>
      <c r="F699" s="64"/>
    </row>
    <row r="700" spans="2:6" s="27" customFormat="1" ht="11.25">
      <c r="B700" s="63"/>
      <c r="F700" s="64"/>
    </row>
    <row r="701" spans="2:6" s="27" customFormat="1" ht="11.25">
      <c r="B701" s="63"/>
      <c r="F701" s="64"/>
    </row>
    <row r="702" spans="2:6" s="27" customFormat="1" ht="11.25">
      <c r="B702" s="63"/>
      <c r="F702" s="64"/>
    </row>
    <row r="703" spans="2:6" s="27" customFormat="1" ht="11.25">
      <c r="B703" s="63"/>
      <c r="F703" s="64"/>
    </row>
    <row r="704" spans="2:6" s="27" customFormat="1" ht="11.25">
      <c r="B704" s="63"/>
      <c r="F704" s="64"/>
    </row>
    <row r="705" spans="2:6" s="27" customFormat="1" ht="11.25">
      <c r="B705" s="63"/>
      <c r="F705" s="64"/>
    </row>
    <row r="706" spans="2:6" s="27" customFormat="1" ht="11.25">
      <c r="B706" s="63"/>
      <c r="F706" s="64"/>
    </row>
    <row r="707" spans="2:6" s="27" customFormat="1" ht="11.25">
      <c r="B707" s="63"/>
      <c r="F707" s="64"/>
    </row>
    <row r="708" spans="2:6" s="27" customFormat="1" ht="11.25">
      <c r="B708" s="63"/>
      <c r="F708" s="64"/>
    </row>
    <row r="709" spans="2:6" s="27" customFormat="1" ht="11.25">
      <c r="B709" s="63"/>
      <c r="F709" s="64"/>
    </row>
    <row r="710" spans="2:6" s="27" customFormat="1" ht="11.25">
      <c r="B710" s="63"/>
      <c r="F710" s="64"/>
    </row>
    <row r="711" spans="2:6" s="27" customFormat="1" ht="11.25">
      <c r="B711" s="63"/>
      <c r="F711" s="64"/>
    </row>
    <row r="712" spans="2:6" s="27" customFormat="1" ht="11.25">
      <c r="B712" s="63"/>
      <c r="F712" s="64"/>
    </row>
    <row r="713" spans="2:6" s="27" customFormat="1" ht="11.25">
      <c r="B713" s="63"/>
      <c r="F713" s="64"/>
    </row>
    <row r="714" spans="2:6" s="27" customFormat="1" ht="11.25">
      <c r="B714" s="63"/>
      <c r="F714" s="64"/>
    </row>
    <row r="715" spans="2:6" s="27" customFormat="1" ht="11.25">
      <c r="B715" s="63"/>
      <c r="F715" s="64"/>
    </row>
    <row r="716" spans="2:6" s="27" customFormat="1" ht="11.25">
      <c r="B716" s="63"/>
      <c r="F716" s="64"/>
    </row>
    <row r="717" spans="2:6" s="27" customFormat="1" ht="11.25">
      <c r="B717" s="63"/>
      <c r="F717" s="64"/>
    </row>
    <row r="718" spans="2:6" s="27" customFormat="1" ht="11.25">
      <c r="B718" s="63"/>
      <c r="F718" s="64"/>
    </row>
    <row r="719" spans="2:6" s="27" customFormat="1" ht="11.25">
      <c r="B719" s="63"/>
      <c r="F719" s="64"/>
    </row>
    <row r="720" spans="2:6" s="27" customFormat="1" ht="11.25">
      <c r="B720" s="63"/>
      <c r="F720" s="64"/>
    </row>
    <row r="721" spans="2:6" s="27" customFormat="1" ht="11.25">
      <c r="B721" s="63"/>
      <c r="F721" s="64"/>
    </row>
    <row r="722" spans="2:6" s="27" customFormat="1" ht="11.25">
      <c r="B722" s="63"/>
      <c r="F722" s="64"/>
    </row>
    <row r="723" spans="2:6" s="27" customFormat="1" ht="11.25">
      <c r="B723" s="63"/>
      <c r="F723" s="64"/>
    </row>
    <row r="724" spans="2:6" s="27" customFormat="1" ht="11.25">
      <c r="B724" s="63"/>
      <c r="F724" s="64"/>
    </row>
    <row r="725" spans="2:6" s="27" customFormat="1" ht="11.25">
      <c r="B725" s="63"/>
      <c r="F725" s="64"/>
    </row>
    <row r="726" spans="2:6" s="27" customFormat="1" ht="11.25">
      <c r="B726" s="63"/>
      <c r="F726" s="64"/>
    </row>
    <row r="727" spans="2:6" s="27" customFormat="1" ht="11.25">
      <c r="B727" s="63"/>
      <c r="F727" s="64"/>
    </row>
    <row r="728" spans="2:6" s="27" customFormat="1" ht="11.25">
      <c r="B728" s="63"/>
      <c r="F728" s="64"/>
    </row>
    <row r="729" spans="2:6" s="27" customFormat="1" ht="11.25">
      <c r="B729" s="63"/>
      <c r="F729" s="64"/>
    </row>
    <row r="730" spans="2:6" s="27" customFormat="1" ht="11.25">
      <c r="B730" s="63"/>
      <c r="F730" s="64"/>
    </row>
    <row r="731" spans="2:6" s="27" customFormat="1" ht="11.25">
      <c r="B731" s="63"/>
      <c r="F731" s="64"/>
    </row>
    <row r="732" spans="2:6" s="27" customFormat="1" ht="11.25">
      <c r="B732" s="63"/>
      <c r="F732" s="64"/>
    </row>
    <row r="733" spans="2:6" s="27" customFormat="1" ht="11.25">
      <c r="B733" s="63"/>
      <c r="F733" s="64"/>
    </row>
    <row r="734" spans="2:6" s="27" customFormat="1" ht="11.25">
      <c r="B734" s="63"/>
      <c r="F734" s="64"/>
    </row>
    <row r="735" spans="2:6" s="27" customFormat="1" ht="11.25">
      <c r="B735" s="63"/>
      <c r="F735" s="64"/>
    </row>
    <row r="736" spans="2:6" s="27" customFormat="1" ht="11.25">
      <c r="B736" s="63"/>
      <c r="F736" s="64"/>
    </row>
    <row r="737" spans="2:6" s="27" customFormat="1" ht="11.25">
      <c r="B737" s="63"/>
      <c r="F737" s="64"/>
    </row>
    <row r="738" spans="2:6" s="27" customFormat="1" ht="11.25">
      <c r="B738" s="63"/>
      <c r="F738" s="64"/>
    </row>
    <row r="739" spans="2:6" s="27" customFormat="1" ht="11.25">
      <c r="B739" s="63"/>
      <c r="F739" s="64"/>
    </row>
    <row r="740" spans="2:6" s="27" customFormat="1" ht="11.25">
      <c r="B740" s="63"/>
      <c r="F740" s="64"/>
    </row>
    <row r="741" spans="2:6" s="27" customFormat="1" ht="11.25">
      <c r="B741" s="63"/>
      <c r="F741" s="64"/>
    </row>
    <row r="742" spans="2:6" s="27" customFormat="1" ht="11.25">
      <c r="B742" s="63"/>
      <c r="F742" s="64"/>
    </row>
    <row r="743" spans="2:6" s="27" customFormat="1" ht="11.25">
      <c r="B743" s="63"/>
      <c r="F743" s="64"/>
    </row>
    <row r="744" spans="2:6" s="27" customFormat="1" ht="11.25">
      <c r="B744" s="63"/>
      <c r="F744" s="64"/>
    </row>
    <row r="745" spans="2:6" s="27" customFormat="1" ht="11.25">
      <c r="B745" s="63"/>
      <c r="F745" s="64"/>
    </row>
    <row r="746" spans="2:6" s="27" customFormat="1" ht="11.25">
      <c r="B746" s="63"/>
      <c r="F746" s="64"/>
    </row>
    <row r="747" spans="2:6" s="27" customFormat="1" ht="11.25">
      <c r="B747" s="63"/>
      <c r="F747" s="64"/>
    </row>
    <row r="748" spans="2:6" s="27" customFormat="1" ht="11.25">
      <c r="B748" s="63"/>
      <c r="F748" s="64"/>
    </row>
    <row r="749" spans="2:6" s="27" customFormat="1" ht="11.25">
      <c r="B749" s="63"/>
      <c r="F749" s="64"/>
    </row>
    <row r="750" spans="2:6" s="27" customFormat="1" ht="11.25">
      <c r="B750" s="63"/>
      <c r="F750" s="64"/>
    </row>
    <row r="751" spans="2:6" s="27" customFormat="1" ht="11.25">
      <c r="B751" s="63"/>
      <c r="F751" s="64"/>
    </row>
    <row r="752" spans="2:6" s="27" customFormat="1" ht="11.25">
      <c r="B752" s="63"/>
      <c r="F752" s="64"/>
    </row>
    <row r="753" spans="2:6" s="27" customFormat="1" ht="11.25">
      <c r="B753" s="63"/>
      <c r="F753" s="64"/>
    </row>
    <row r="754" spans="2:6" s="27" customFormat="1" ht="11.25">
      <c r="B754" s="63"/>
      <c r="F754" s="64"/>
    </row>
    <row r="755" spans="2:6" s="27" customFormat="1" ht="11.25">
      <c r="B755" s="63"/>
      <c r="F755" s="64"/>
    </row>
    <row r="756" spans="2:6" s="27" customFormat="1" ht="11.25">
      <c r="B756" s="63"/>
      <c r="F756" s="64"/>
    </row>
    <row r="757" spans="2:6" s="27" customFormat="1" ht="11.25">
      <c r="B757" s="63"/>
      <c r="F757" s="64"/>
    </row>
    <row r="758" spans="2:6" s="27" customFormat="1" ht="11.25">
      <c r="B758" s="63"/>
      <c r="F758" s="64"/>
    </row>
    <row r="759" spans="2:6" s="27" customFormat="1" ht="11.25">
      <c r="B759" s="63"/>
      <c r="F759" s="64"/>
    </row>
    <row r="760" spans="2:6" s="27" customFormat="1" ht="11.25">
      <c r="B760" s="63"/>
      <c r="F760" s="64"/>
    </row>
    <row r="761" spans="2:6" s="27" customFormat="1" ht="11.25">
      <c r="B761" s="63"/>
      <c r="F761" s="64"/>
    </row>
    <row r="762" spans="2:6" s="27" customFormat="1" ht="11.25">
      <c r="B762" s="63"/>
      <c r="F762" s="64"/>
    </row>
    <row r="763" spans="2:6" s="27" customFormat="1" ht="11.25">
      <c r="B763" s="63"/>
      <c r="F763" s="64"/>
    </row>
    <row r="764" spans="2:6" s="27" customFormat="1" ht="11.25">
      <c r="B764" s="63"/>
      <c r="F764" s="64"/>
    </row>
    <row r="765" spans="2:6" s="27" customFormat="1" ht="11.25">
      <c r="B765" s="63"/>
      <c r="F765" s="64"/>
    </row>
    <row r="766" spans="2:6" s="27" customFormat="1" ht="11.25">
      <c r="B766" s="63"/>
      <c r="F766" s="64"/>
    </row>
    <row r="767" spans="2:6" s="27" customFormat="1" ht="11.25">
      <c r="B767" s="63"/>
      <c r="F767" s="64"/>
    </row>
    <row r="768" spans="2:6" s="27" customFormat="1" ht="11.25">
      <c r="B768" s="63"/>
      <c r="F768" s="64"/>
    </row>
    <row r="769" spans="2:6" s="27" customFormat="1" ht="11.25">
      <c r="B769" s="63"/>
      <c r="F769" s="64"/>
    </row>
    <row r="770" spans="2:6" s="27" customFormat="1" ht="11.25">
      <c r="B770" s="63"/>
      <c r="F770" s="64"/>
    </row>
    <row r="771" spans="2:6" s="27" customFormat="1" ht="11.25">
      <c r="B771" s="63"/>
      <c r="F771" s="64"/>
    </row>
    <row r="772" spans="2:6" s="27" customFormat="1" ht="11.25">
      <c r="B772" s="63"/>
      <c r="F772" s="64"/>
    </row>
    <row r="773" spans="2:6" s="27" customFormat="1" ht="11.25">
      <c r="B773" s="63"/>
      <c r="F773" s="64"/>
    </row>
    <row r="774" spans="2:6" s="27" customFormat="1" ht="11.25">
      <c r="B774" s="63"/>
      <c r="F774" s="64"/>
    </row>
    <row r="775" spans="2:6" s="27" customFormat="1" ht="11.25">
      <c r="B775" s="63"/>
      <c r="F775" s="64"/>
    </row>
    <row r="776" spans="2:6" s="27" customFormat="1" ht="11.25">
      <c r="B776" s="63"/>
      <c r="F776" s="64"/>
    </row>
    <row r="777" spans="2:6" s="27" customFormat="1" ht="11.25">
      <c r="B777" s="63"/>
      <c r="F777" s="64"/>
    </row>
    <row r="778" spans="2:6" s="27" customFormat="1" ht="11.25">
      <c r="B778" s="63"/>
      <c r="F778" s="64"/>
    </row>
    <row r="779" spans="2:6" s="27" customFormat="1" ht="11.25">
      <c r="B779" s="63"/>
      <c r="F779" s="64"/>
    </row>
    <row r="780" spans="2:6" s="27" customFormat="1" ht="11.25">
      <c r="B780" s="63"/>
      <c r="F780" s="64"/>
    </row>
    <row r="781" spans="2:6" s="27" customFormat="1" ht="11.25">
      <c r="B781" s="63"/>
      <c r="F781" s="64"/>
    </row>
    <row r="782" spans="2:6" s="27" customFormat="1" ht="11.25">
      <c r="B782" s="63"/>
      <c r="F782" s="64"/>
    </row>
    <row r="783" spans="2:6" s="27" customFormat="1" ht="11.25">
      <c r="B783" s="63"/>
      <c r="F783" s="64"/>
    </row>
    <row r="784" spans="2:6" s="27" customFormat="1" ht="11.25">
      <c r="B784" s="63"/>
      <c r="F784" s="64"/>
    </row>
    <row r="785" spans="2:6" s="27" customFormat="1" ht="11.25">
      <c r="B785" s="63"/>
      <c r="F785" s="64"/>
    </row>
    <row r="786" spans="2:6" s="27" customFormat="1" ht="11.25">
      <c r="B786" s="63"/>
      <c r="F786" s="64"/>
    </row>
    <row r="787" spans="2:6" s="27" customFormat="1" ht="11.25">
      <c r="B787" s="63"/>
      <c r="F787" s="64"/>
    </row>
    <row r="788" spans="2:6" s="27" customFormat="1" ht="11.25">
      <c r="B788" s="63"/>
      <c r="F788" s="64"/>
    </row>
    <row r="789" spans="2:6" s="27" customFormat="1" ht="11.25">
      <c r="B789" s="63"/>
      <c r="F789" s="64"/>
    </row>
    <row r="790" spans="2:6" s="27" customFormat="1" ht="11.25">
      <c r="B790" s="63"/>
      <c r="F790" s="64"/>
    </row>
    <row r="791" spans="2:6" s="27" customFormat="1" ht="11.25">
      <c r="B791" s="63"/>
      <c r="F791" s="64"/>
    </row>
    <row r="792" spans="2:6" s="27" customFormat="1" ht="11.25">
      <c r="B792" s="63"/>
      <c r="F792" s="64"/>
    </row>
    <row r="793" spans="2:6" s="27" customFormat="1" ht="11.25">
      <c r="B793" s="63"/>
      <c r="F793" s="64"/>
    </row>
    <row r="794" spans="2:6" s="27" customFormat="1" ht="11.25">
      <c r="B794" s="63"/>
      <c r="F794" s="64"/>
    </row>
    <row r="795" spans="2:6" s="27" customFormat="1" ht="11.25">
      <c r="B795" s="63"/>
      <c r="F795" s="64"/>
    </row>
    <row r="796" spans="2:6" s="27" customFormat="1" ht="11.25">
      <c r="B796" s="63"/>
      <c r="F796" s="64"/>
    </row>
    <row r="797" spans="2:6" s="27" customFormat="1" ht="11.25">
      <c r="B797" s="63"/>
      <c r="F797" s="64"/>
    </row>
    <row r="798" spans="2:6" s="27" customFormat="1" ht="11.25">
      <c r="B798" s="63"/>
      <c r="F798" s="64"/>
    </row>
    <row r="799" spans="2:6" s="27" customFormat="1" ht="11.25">
      <c r="B799" s="63"/>
      <c r="F799" s="64"/>
    </row>
    <row r="800" spans="2:6" s="27" customFormat="1" ht="11.25">
      <c r="B800" s="63"/>
      <c r="F800" s="64"/>
    </row>
    <row r="801" spans="2:6" s="27" customFormat="1" ht="11.25">
      <c r="B801" s="63"/>
      <c r="F801" s="64"/>
    </row>
    <row r="802" spans="2:6" s="27" customFormat="1" ht="11.25">
      <c r="B802" s="63"/>
      <c r="F802" s="64"/>
    </row>
    <row r="803" spans="2:6" s="27" customFormat="1" ht="11.25">
      <c r="B803" s="63"/>
      <c r="F803" s="64"/>
    </row>
    <row r="804" spans="2:6" s="27" customFormat="1" ht="11.25">
      <c r="B804" s="63"/>
      <c r="F804" s="64"/>
    </row>
    <row r="805" spans="2:6" s="27" customFormat="1" ht="11.25">
      <c r="B805" s="63"/>
      <c r="F805" s="64"/>
    </row>
    <row r="806" spans="2:6" s="27" customFormat="1" ht="11.25">
      <c r="B806" s="63"/>
      <c r="F806" s="64"/>
    </row>
    <row r="807" spans="2:6" s="27" customFormat="1" ht="11.25">
      <c r="B807" s="63"/>
      <c r="F807" s="64"/>
    </row>
    <row r="808" spans="2:6" s="27" customFormat="1" ht="11.25">
      <c r="B808" s="63"/>
      <c r="F808" s="64"/>
    </row>
    <row r="809" spans="2:6" s="27" customFormat="1" ht="11.25">
      <c r="B809" s="63"/>
      <c r="F809" s="64"/>
    </row>
    <row r="810" spans="2:6" s="27" customFormat="1" ht="11.25">
      <c r="B810" s="63"/>
      <c r="F810" s="64"/>
    </row>
    <row r="811" spans="2:6" s="27" customFormat="1" ht="11.25">
      <c r="B811" s="63"/>
      <c r="F811" s="64"/>
    </row>
    <row r="812" spans="2:6" s="27" customFormat="1" ht="11.25">
      <c r="B812" s="63"/>
      <c r="F812" s="64"/>
    </row>
    <row r="813" spans="2:6" s="27" customFormat="1" ht="11.25">
      <c r="B813" s="63"/>
      <c r="F813" s="64"/>
    </row>
    <row r="814" spans="2:6" s="27" customFormat="1" ht="11.25">
      <c r="B814" s="63"/>
      <c r="F814" s="64"/>
    </row>
    <row r="815" spans="2:6" s="27" customFormat="1" ht="11.25">
      <c r="B815" s="63"/>
      <c r="F815" s="64"/>
    </row>
    <row r="816" spans="2:6" s="27" customFormat="1" ht="11.25">
      <c r="B816" s="63"/>
      <c r="F816" s="64"/>
    </row>
    <row r="817" spans="2:6" s="27" customFormat="1" ht="11.25">
      <c r="B817" s="63"/>
      <c r="F817" s="64"/>
    </row>
    <row r="818" spans="2:6" s="27" customFormat="1" ht="11.25">
      <c r="B818" s="63"/>
      <c r="F818" s="64"/>
    </row>
    <row r="819" spans="2:6" s="27" customFormat="1" ht="11.25">
      <c r="B819" s="63"/>
      <c r="F819" s="64"/>
    </row>
    <row r="820" spans="2:6" s="27" customFormat="1" ht="11.25">
      <c r="B820" s="63"/>
      <c r="F820" s="64"/>
    </row>
    <row r="821" spans="2:6" s="27" customFormat="1" ht="11.25">
      <c r="B821" s="63"/>
      <c r="F821" s="64"/>
    </row>
    <row r="822" spans="2:6" s="27" customFormat="1" ht="11.25">
      <c r="B822" s="63"/>
      <c r="F822" s="64"/>
    </row>
    <row r="823" spans="2:6" s="27" customFormat="1" ht="11.25">
      <c r="B823" s="63"/>
      <c r="F823" s="64"/>
    </row>
    <row r="824" spans="2:6" s="27" customFormat="1" ht="11.25">
      <c r="B824" s="63"/>
      <c r="F824" s="64"/>
    </row>
    <row r="825" spans="2:6" s="27" customFormat="1" ht="11.25">
      <c r="B825" s="63"/>
      <c r="F825" s="64"/>
    </row>
    <row r="826" spans="2:6" s="27" customFormat="1" ht="11.25">
      <c r="B826" s="63"/>
      <c r="F826" s="64"/>
    </row>
    <row r="827" spans="2:6" s="27" customFormat="1" ht="11.25">
      <c r="B827" s="63"/>
      <c r="F827" s="64"/>
    </row>
    <row r="828" spans="2:6" s="27" customFormat="1" ht="11.25">
      <c r="B828" s="63"/>
      <c r="F828" s="64"/>
    </row>
    <row r="829" spans="2:6" s="27" customFormat="1" ht="11.25">
      <c r="B829" s="63"/>
      <c r="F829" s="64"/>
    </row>
    <row r="830" spans="2:6" s="27" customFormat="1" ht="11.25">
      <c r="B830" s="63"/>
      <c r="F830" s="64"/>
    </row>
    <row r="831" spans="2:6" s="27" customFormat="1" ht="11.25">
      <c r="B831" s="63"/>
      <c r="F831" s="64"/>
    </row>
    <row r="832" spans="2:6" s="27" customFormat="1" ht="11.25">
      <c r="B832" s="63"/>
      <c r="F832" s="64"/>
    </row>
    <row r="833" spans="2:6" s="27" customFormat="1" ht="11.25">
      <c r="B833" s="63"/>
      <c r="F833" s="64"/>
    </row>
    <row r="834" spans="2:6" s="27" customFormat="1" ht="11.25">
      <c r="B834" s="63"/>
      <c r="F834" s="64"/>
    </row>
    <row r="835" spans="2:6" s="27" customFormat="1" ht="11.25">
      <c r="B835" s="63"/>
      <c r="F835" s="64"/>
    </row>
    <row r="836" spans="2:6" s="27" customFormat="1" ht="11.25">
      <c r="B836" s="63"/>
      <c r="F836" s="64"/>
    </row>
    <row r="837" spans="2:6" s="27" customFormat="1" ht="11.25">
      <c r="B837" s="63"/>
      <c r="F837" s="64"/>
    </row>
    <row r="838" spans="2:6" s="27" customFormat="1" ht="11.25">
      <c r="B838" s="63"/>
      <c r="F838" s="64"/>
    </row>
    <row r="839" spans="2:6" s="27" customFormat="1" ht="11.25">
      <c r="B839" s="63"/>
      <c r="F839" s="64"/>
    </row>
    <row r="840" spans="2:6" s="27" customFormat="1" ht="11.25">
      <c r="B840" s="63"/>
      <c r="F840" s="64"/>
    </row>
    <row r="841" spans="2:6" s="27" customFormat="1" ht="11.25">
      <c r="B841" s="63"/>
      <c r="F841" s="64"/>
    </row>
    <row r="842" spans="2:6" s="27" customFormat="1" ht="11.25">
      <c r="B842" s="63"/>
      <c r="F842" s="64"/>
    </row>
    <row r="843" spans="2:6" s="27" customFormat="1" ht="11.25">
      <c r="B843" s="63"/>
      <c r="F843" s="64"/>
    </row>
    <row r="844" spans="2:6" s="27" customFormat="1" ht="11.25">
      <c r="B844" s="63"/>
      <c r="F844" s="64"/>
    </row>
    <row r="845" spans="2:6" s="27" customFormat="1" ht="11.25">
      <c r="B845" s="63"/>
      <c r="F845" s="64"/>
    </row>
    <row r="846" spans="2:6" s="27" customFormat="1" ht="11.25">
      <c r="B846" s="63"/>
      <c r="F846" s="64"/>
    </row>
    <row r="847" spans="2:6" s="27" customFormat="1" ht="11.25">
      <c r="B847" s="63"/>
      <c r="F847" s="64"/>
    </row>
    <row r="848" spans="2:6" s="27" customFormat="1" ht="11.25">
      <c r="B848" s="63"/>
      <c r="F848" s="64"/>
    </row>
    <row r="849" spans="2:6" s="27" customFormat="1" ht="11.25">
      <c r="B849" s="63"/>
      <c r="F849" s="64"/>
    </row>
    <row r="850" spans="2:6" s="27" customFormat="1" ht="11.25">
      <c r="B850" s="63"/>
      <c r="F850" s="64"/>
    </row>
    <row r="851" spans="2:6" s="27" customFormat="1" ht="11.25">
      <c r="B851" s="63"/>
      <c r="F851" s="64"/>
    </row>
    <row r="852" spans="2:6" s="27" customFormat="1" ht="11.25">
      <c r="B852" s="63"/>
      <c r="F852" s="64"/>
    </row>
    <row r="853" spans="2:6" s="27" customFormat="1" ht="11.25">
      <c r="B853" s="63"/>
      <c r="F853" s="64"/>
    </row>
    <row r="854" spans="2:6" s="27" customFormat="1" ht="11.25">
      <c r="B854" s="63"/>
      <c r="F854" s="64"/>
    </row>
    <row r="855" spans="2:6" s="27" customFormat="1" ht="11.25">
      <c r="B855" s="63"/>
      <c r="F855" s="64"/>
    </row>
    <row r="856" spans="2:6" s="27" customFormat="1" ht="11.25">
      <c r="B856" s="63"/>
      <c r="F856" s="64"/>
    </row>
    <row r="857" spans="2:6" s="27" customFormat="1" ht="11.25">
      <c r="B857" s="63"/>
      <c r="F857" s="64"/>
    </row>
    <row r="858" spans="2:6" s="27" customFormat="1" ht="11.25">
      <c r="B858" s="63"/>
      <c r="F858" s="64"/>
    </row>
    <row r="859" spans="2:6" s="27" customFormat="1" ht="11.25">
      <c r="B859" s="63"/>
      <c r="F859" s="64"/>
    </row>
    <row r="860" spans="2:6" s="27" customFormat="1" ht="11.25">
      <c r="B860" s="63"/>
      <c r="F860" s="64"/>
    </row>
    <row r="861" spans="2:6" s="27" customFormat="1" ht="11.25">
      <c r="B861" s="63"/>
      <c r="F861" s="64"/>
    </row>
    <row r="862" spans="2:6" s="27" customFormat="1" ht="11.25">
      <c r="B862" s="63"/>
      <c r="F862" s="64"/>
    </row>
    <row r="863" spans="2:6" s="27" customFormat="1" ht="11.25">
      <c r="B863" s="63"/>
      <c r="F863" s="64"/>
    </row>
    <row r="864" spans="2:6" s="27" customFormat="1" ht="11.25">
      <c r="B864" s="63"/>
      <c r="F864" s="64"/>
    </row>
    <row r="865" spans="2:6" s="27" customFormat="1" ht="11.25">
      <c r="B865" s="63"/>
      <c r="F865" s="64"/>
    </row>
    <row r="866" spans="2:6" s="27" customFormat="1" ht="11.25">
      <c r="B866" s="63"/>
      <c r="F866" s="64"/>
    </row>
    <row r="867" spans="2:6" s="27" customFormat="1" ht="11.25">
      <c r="B867" s="63"/>
      <c r="F867" s="64"/>
    </row>
    <row r="868" spans="2:6" s="27" customFormat="1" ht="11.25">
      <c r="B868" s="63"/>
      <c r="F868" s="64"/>
    </row>
    <row r="869" spans="2:6" s="27" customFormat="1" ht="11.25">
      <c r="B869" s="63"/>
      <c r="F869" s="64"/>
    </row>
    <row r="870" spans="2:6" s="27" customFormat="1" ht="11.25">
      <c r="B870" s="63"/>
      <c r="F870" s="64"/>
    </row>
    <row r="871" spans="2:6" s="27" customFormat="1" ht="11.25">
      <c r="B871" s="63"/>
      <c r="F871" s="64"/>
    </row>
    <row r="872" spans="2:6" s="27" customFormat="1" ht="11.25">
      <c r="B872" s="63"/>
      <c r="F872" s="64"/>
    </row>
    <row r="873" spans="2:6" s="27" customFormat="1" ht="11.25">
      <c r="B873" s="63"/>
      <c r="F873" s="64"/>
    </row>
    <row r="874" spans="2:6" s="27" customFormat="1" ht="11.25">
      <c r="B874" s="63"/>
      <c r="F874" s="64"/>
    </row>
    <row r="875" spans="2:6" s="27" customFormat="1" ht="11.25">
      <c r="B875" s="63"/>
      <c r="F875" s="64"/>
    </row>
    <row r="876" spans="2:6" s="27" customFormat="1" ht="11.25">
      <c r="B876" s="63"/>
      <c r="F876" s="64"/>
    </row>
    <row r="877" spans="2:6" s="27" customFormat="1" ht="11.25">
      <c r="B877" s="63"/>
      <c r="F877" s="64"/>
    </row>
    <row r="878" spans="2:6" s="27" customFormat="1" ht="11.25">
      <c r="B878" s="63"/>
      <c r="F878" s="64"/>
    </row>
    <row r="879" spans="2:6" s="27" customFormat="1" ht="11.25">
      <c r="B879" s="63"/>
      <c r="F879" s="64"/>
    </row>
    <row r="880" spans="2:6" s="27" customFormat="1" ht="11.25">
      <c r="B880" s="63"/>
      <c r="F880" s="64"/>
    </row>
    <row r="881" spans="2:6" s="27" customFormat="1" ht="11.25">
      <c r="B881" s="63"/>
      <c r="F881" s="64"/>
    </row>
    <row r="882" spans="2:6" s="27" customFormat="1" ht="11.25">
      <c r="B882" s="63"/>
      <c r="F882" s="64"/>
    </row>
    <row r="883" spans="2:6" s="27" customFormat="1" ht="11.25">
      <c r="B883" s="63"/>
      <c r="F883" s="64"/>
    </row>
    <row r="884" spans="2:6" s="27" customFormat="1" ht="11.25">
      <c r="B884" s="63"/>
      <c r="F884" s="64"/>
    </row>
    <row r="885" spans="2:6" s="27" customFormat="1" ht="11.25">
      <c r="B885" s="63"/>
      <c r="F885" s="64"/>
    </row>
    <row r="886" spans="2:6" s="27" customFormat="1" ht="11.25">
      <c r="B886" s="63"/>
      <c r="F886" s="64"/>
    </row>
    <row r="887" spans="2:6" s="27" customFormat="1" ht="11.25">
      <c r="B887" s="63"/>
      <c r="F887" s="64"/>
    </row>
    <row r="888" spans="2:6" s="27" customFormat="1" ht="11.25">
      <c r="B888" s="63"/>
      <c r="F888" s="64"/>
    </row>
    <row r="889" spans="2:6" s="27" customFormat="1" ht="11.25">
      <c r="B889" s="63"/>
      <c r="F889" s="64"/>
    </row>
    <row r="890" spans="2:6" s="27" customFormat="1" ht="11.25">
      <c r="B890" s="63"/>
      <c r="F890" s="64"/>
    </row>
    <row r="891" spans="2:6" s="27" customFormat="1" ht="11.25">
      <c r="B891" s="63"/>
      <c r="F891" s="64"/>
    </row>
    <row r="892" spans="2:6" s="27" customFormat="1" ht="11.25">
      <c r="B892" s="63"/>
      <c r="F892" s="64"/>
    </row>
    <row r="893" spans="2:6" s="27" customFormat="1" ht="11.25">
      <c r="B893" s="63"/>
      <c r="F893" s="64"/>
    </row>
    <row r="894" spans="2:6" s="27" customFormat="1" ht="11.25">
      <c r="B894" s="63"/>
      <c r="F894" s="64"/>
    </row>
    <row r="895" spans="2:6" s="27" customFormat="1" ht="11.25">
      <c r="B895" s="63"/>
      <c r="F895" s="64"/>
    </row>
    <row r="896" spans="2:6" s="27" customFormat="1" ht="11.25">
      <c r="B896" s="63"/>
      <c r="F896" s="64"/>
    </row>
    <row r="897" spans="2:6" s="27" customFormat="1" ht="11.25">
      <c r="B897" s="63"/>
      <c r="F897" s="64"/>
    </row>
    <row r="898" spans="2:6" s="27" customFormat="1" ht="11.25">
      <c r="B898" s="63"/>
      <c r="F898" s="64"/>
    </row>
    <row r="899" spans="2:6" s="27" customFormat="1" ht="11.25">
      <c r="B899" s="63"/>
      <c r="F899" s="64"/>
    </row>
    <row r="900" spans="2:6" s="27" customFormat="1" ht="11.25">
      <c r="B900" s="63"/>
      <c r="F900" s="64"/>
    </row>
    <row r="901" spans="2:6" s="27" customFormat="1" ht="11.25">
      <c r="B901" s="63"/>
      <c r="F901" s="64"/>
    </row>
    <row r="902" spans="2:6" s="27" customFormat="1" ht="11.25">
      <c r="B902" s="63"/>
      <c r="F902" s="64"/>
    </row>
    <row r="903" spans="2:6" s="27" customFormat="1" ht="11.25">
      <c r="B903" s="63"/>
      <c r="F903" s="64"/>
    </row>
    <row r="904" spans="2:6" s="27" customFormat="1" ht="11.25">
      <c r="B904" s="63"/>
      <c r="F904" s="64"/>
    </row>
    <row r="905" spans="2:6" s="27" customFormat="1" ht="11.25">
      <c r="B905" s="63"/>
      <c r="F905" s="64"/>
    </row>
    <row r="906" spans="2:6" s="27" customFormat="1" ht="11.25">
      <c r="B906" s="63"/>
      <c r="F906" s="64"/>
    </row>
    <row r="907" spans="2:6" s="27" customFormat="1" ht="11.25">
      <c r="B907" s="63"/>
      <c r="F907" s="64"/>
    </row>
    <row r="908" spans="2:6" s="27" customFormat="1" ht="11.25">
      <c r="B908" s="63"/>
      <c r="F908" s="64"/>
    </row>
    <row r="909" spans="2:6" s="27" customFormat="1" ht="11.25">
      <c r="B909" s="63"/>
      <c r="F909" s="64"/>
    </row>
    <row r="910" spans="2:6" s="27" customFormat="1" ht="11.25">
      <c r="B910" s="63"/>
      <c r="F910" s="64"/>
    </row>
    <row r="911" spans="2:6" s="27" customFormat="1" ht="11.25">
      <c r="B911" s="63"/>
      <c r="F911" s="64"/>
    </row>
    <row r="912" spans="2:6" s="27" customFormat="1" ht="11.25">
      <c r="B912" s="63"/>
      <c r="F912" s="64"/>
    </row>
    <row r="913" spans="2:6" s="27" customFormat="1" ht="11.25">
      <c r="B913" s="63"/>
      <c r="F913" s="64"/>
    </row>
    <row r="914" spans="2:6" s="27" customFormat="1" ht="11.25">
      <c r="B914" s="63"/>
      <c r="F914" s="64"/>
    </row>
    <row r="915" spans="2:6" s="27" customFormat="1" ht="11.25">
      <c r="B915" s="63"/>
      <c r="F915" s="64"/>
    </row>
    <row r="916" spans="2:6" s="27" customFormat="1" ht="11.25">
      <c r="B916" s="63"/>
      <c r="F916" s="64"/>
    </row>
    <row r="917" spans="2:6" s="27" customFormat="1" ht="11.25">
      <c r="B917" s="63"/>
      <c r="F917" s="64"/>
    </row>
    <row r="918" spans="2:6" s="27" customFormat="1" ht="11.25">
      <c r="B918" s="63"/>
      <c r="F918" s="64"/>
    </row>
    <row r="919" spans="2:6" s="27" customFormat="1" ht="11.25">
      <c r="B919" s="63"/>
      <c r="F919" s="64"/>
    </row>
    <row r="920" spans="2:6" s="27" customFormat="1" ht="11.25">
      <c r="B920" s="63"/>
      <c r="F920" s="64"/>
    </row>
    <row r="921" spans="2:6" s="27" customFormat="1" ht="11.25">
      <c r="B921" s="63"/>
      <c r="F921" s="64"/>
    </row>
    <row r="922" spans="2:6" s="27" customFormat="1" ht="11.25">
      <c r="B922" s="63"/>
      <c r="F922" s="64"/>
    </row>
    <row r="923" spans="2:6" s="27" customFormat="1" ht="11.25">
      <c r="B923" s="63"/>
      <c r="F923" s="64"/>
    </row>
    <row r="924" spans="2:6" s="27" customFormat="1" ht="11.25">
      <c r="B924" s="63"/>
      <c r="F924" s="64"/>
    </row>
    <row r="925" spans="2:6" s="27" customFormat="1" ht="11.25">
      <c r="B925" s="63"/>
      <c r="F925" s="64"/>
    </row>
    <row r="926" spans="2:6" s="27" customFormat="1" ht="11.25">
      <c r="B926" s="63"/>
      <c r="F926" s="64"/>
    </row>
    <row r="927" spans="2:6" s="27" customFormat="1" ht="11.25">
      <c r="B927" s="63"/>
      <c r="F927" s="64"/>
    </row>
    <row r="928" spans="2:6" s="27" customFormat="1" ht="11.25">
      <c r="B928" s="63"/>
      <c r="F928" s="64"/>
    </row>
    <row r="929" spans="2:6" s="27" customFormat="1" ht="11.25">
      <c r="B929" s="63"/>
      <c r="F929" s="64"/>
    </row>
    <row r="930" spans="2:6" s="27" customFormat="1" ht="11.25">
      <c r="B930" s="63"/>
      <c r="F930" s="64"/>
    </row>
    <row r="931" spans="2:6" s="27" customFormat="1" ht="11.25">
      <c r="B931" s="63"/>
      <c r="F931" s="64"/>
    </row>
    <row r="932" spans="2:6" s="27" customFormat="1" ht="11.25">
      <c r="B932" s="63"/>
      <c r="F932" s="64"/>
    </row>
    <row r="933" spans="2:6" s="27" customFormat="1" ht="11.25">
      <c r="B933" s="63"/>
      <c r="F933" s="64"/>
    </row>
    <row r="934" spans="2:6" s="27" customFormat="1" ht="11.25">
      <c r="B934" s="63"/>
      <c r="F934" s="64"/>
    </row>
    <row r="935" spans="2:6" s="27" customFormat="1" ht="11.25">
      <c r="B935" s="63"/>
      <c r="F935" s="64"/>
    </row>
    <row r="936" spans="2:6" s="27" customFormat="1" ht="11.25">
      <c r="B936" s="63"/>
      <c r="F936" s="64"/>
    </row>
    <row r="937" spans="2:6" s="27" customFormat="1" ht="11.25">
      <c r="B937" s="63"/>
      <c r="F937" s="64"/>
    </row>
    <row r="938" spans="2:6" s="27" customFormat="1" ht="11.25">
      <c r="B938" s="63"/>
      <c r="F938" s="64"/>
    </row>
    <row r="939" spans="2:6" s="27" customFormat="1" ht="11.25">
      <c r="B939" s="63"/>
      <c r="F939" s="64"/>
    </row>
    <row r="940" spans="2:6" s="27" customFormat="1" ht="11.25">
      <c r="B940" s="63"/>
      <c r="F940" s="64"/>
    </row>
    <row r="941" spans="2:6" s="27" customFormat="1" ht="11.25">
      <c r="B941" s="63"/>
      <c r="F941" s="64"/>
    </row>
    <row r="942" spans="2:6" s="27" customFormat="1" ht="11.25">
      <c r="B942" s="63"/>
      <c r="F942" s="64"/>
    </row>
    <row r="943" spans="2:6" s="27" customFormat="1" ht="11.25">
      <c r="B943" s="63"/>
      <c r="F943" s="64"/>
    </row>
    <row r="944" spans="2:6" s="27" customFormat="1" ht="11.25">
      <c r="B944" s="63"/>
      <c r="F944" s="64"/>
    </row>
    <row r="945" spans="2:6" s="27" customFormat="1" ht="11.25">
      <c r="B945" s="63"/>
      <c r="F945" s="64"/>
    </row>
    <row r="946" spans="2:6" s="27" customFormat="1" ht="11.25">
      <c r="B946" s="63"/>
      <c r="F946" s="64"/>
    </row>
    <row r="947" spans="2:6" s="27" customFormat="1" ht="11.25">
      <c r="B947" s="63"/>
      <c r="F947" s="64"/>
    </row>
    <row r="948" spans="2:6" s="27" customFormat="1" ht="11.25">
      <c r="B948" s="63"/>
      <c r="F948" s="64"/>
    </row>
    <row r="949" spans="2:6" s="27" customFormat="1" ht="11.25">
      <c r="B949" s="63"/>
      <c r="F949" s="64"/>
    </row>
    <row r="950" spans="2:6" s="27" customFormat="1" ht="11.25">
      <c r="B950" s="63"/>
      <c r="F950" s="64"/>
    </row>
    <row r="951" spans="2:6" s="27" customFormat="1" ht="11.25">
      <c r="B951" s="63"/>
      <c r="F951" s="64"/>
    </row>
    <row r="952" spans="2:6" s="27" customFormat="1" ht="11.25">
      <c r="B952" s="63"/>
      <c r="F952" s="64"/>
    </row>
    <row r="953" spans="2:6" s="27" customFormat="1" ht="11.25">
      <c r="B953" s="63"/>
      <c r="F953" s="64"/>
    </row>
    <row r="954" spans="2:6" s="27" customFormat="1" ht="11.25">
      <c r="B954" s="63"/>
      <c r="F954" s="64"/>
    </row>
    <row r="955" spans="2:6" s="27" customFormat="1" ht="11.25">
      <c r="B955" s="63"/>
      <c r="F955" s="64"/>
    </row>
    <row r="956" spans="2:6" s="27" customFormat="1" ht="11.25">
      <c r="B956" s="63"/>
      <c r="F956" s="64"/>
    </row>
    <row r="957" spans="2:6" s="27" customFormat="1" ht="11.25">
      <c r="B957" s="63"/>
      <c r="F957" s="64"/>
    </row>
    <row r="958" spans="2:6" s="27" customFormat="1" ht="11.25">
      <c r="B958" s="63"/>
      <c r="F958" s="64"/>
    </row>
    <row r="959" spans="2:6" s="27" customFormat="1" ht="11.25">
      <c r="B959" s="63"/>
      <c r="F959" s="64"/>
    </row>
    <row r="960" spans="2:6" s="27" customFormat="1" ht="11.25">
      <c r="B960" s="63"/>
      <c r="F960" s="64"/>
    </row>
    <row r="961" spans="2:6" s="27" customFormat="1" ht="11.25">
      <c r="B961" s="63"/>
      <c r="F961" s="64"/>
    </row>
    <row r="962" spans="2:6" s="27" customFormat="1" ht="11.25">
      <c r="B962" s="63"/>
      <c r="F962" s="64"/>
    </row>
    <row r="963" spans="2:6" s="27" customFormat="1" ht="11.25">
      <c r="B963" s="63"/>
      <c r="F963" s="64"/>
    </row>
    <row r="964" spans="2:6" s="27" customFormat="1" ht="11.25">
      <c r="B964" s="63"/>
      <c r="F964" s="64"/>
    </row>
    <row r="965" spans="2:6" s="27" customFormat="1" ht="11.25">
      <c r="B965" s="63"/>
      <c r="F965" s="64"/>
    </row>
    <row r="966" spans="2:6" s="27" customFormat="1" ht="11.25">
      <c r="B966" s="63"/>
      <c r="F966" s="64"/>
    </row>
    <row r="967" spans="2:6" s="27" customFormat="1" ht="11.25">
      <c r="B967" s="63"/>
      <c r="F967" s="64"/>
    </row>
    <row r="968" spans="2:6" s="27" customFormat="1" ht="11.25">
      <c r="B968" s="63"/>
      <c r="F968" s="64"/>
    </row>
    <row r="969" spans="2:6" s="27" customFormat="1" ht="11.25">
      <c r="B969" s="63"/>
      <c r="F969" s="64"/>
    </row>
    <row r="970" spans="2:6" s="27" customFormat="1" ht="11.25">
      <c r="B970" s="63"/>
      <c r="F970" s="64"/>
    </row>
    <row r="971" spans="2:6" s="27" customFormat="1" ht="11.25">
      <c r="B971" s="63"/>
      <c r="F971" s="64"/>
    </row>
    <row r="972" spans="2:6" s="27" customFormat="1" ht="11.25">
      <c r="B972" s="63"/>
      <c r="F972" s="64"/>
    </row>
    <row r="973" spans="2:6" s="27" customFormat="1" ht="11.25">
      <c r="B973" s="63"/>
      <c r="F973" s="64"/>
    </row>
    <row r="974" spans="2:6" s="27" customFormat="1" ht="11.25">
      <c r="B974" s="63"/>
      <c r="F974" s="64"/>
    </row>
    <row r="975" spans="2:6" s="27" customFormat="1" ht="11.25">
      <c r="B975" s="63"/>
      <c r="F975" s="64"/>
    </row>
    <row r="976" spans="2:6" s="27" customFormat="1" ht="11.25">
      <c r="B976" s="63"/>
      <c r="F976" s="64"/>
    </row>
    <row r="977" spans="2:6" s="27" customFormat="1" ht="11.25">
      <c r="B977" s="63"/>
      <c r="F977" s="64"/>
    </row>
    <row r="978" spans="2:6" s="27" customFormat="1" ht="11.25">
      <c r="B978" s="63"/>
      <c r="F978" s="64"/>
    </row>
    <row r="979" spans="2:6" s="27" customFormat="1" ht="11.25">
      <c r="B979" s="63"/>
      <c r="F979" s="64"/>
    </row>
    <row r="980" spans="2:6" s="27" customFormat="1" ht="11.25">
      <c r="B980" s="63"/>
      <c r="F980" s="64"/>
    </row>
    <row r="981" spans="2:6" s="27" customFormat="1" ht="11.25">
      <c r="B981" s="63"/>
      <c r="F981" s="64"/>
    </row>
    <row r="982" spans="2:6" s="27" customFormat="1" ht="11.25">
      <c r="B982" s="63"/>
      <c r="F982" s="64"/>
    </row>
    <row r="983" spans="2:6" s="27" customFormat="1" ht="11.25">
      <c r="B983" s="63"/>
      <c r="F983" s="64"/>
    </row>
    <row r="984" spans="2:6" s="27" customFormat="1" ht="11.25">
      <c r="B984" s="63"/>
      <c r="F984" s="64"/>
    </row>
    <row r="985" spans="2:6" s="27" customFormat="1" ht="11.25">
      <c r="B985" s="63"/>
      <c r="F985" s="64"/>
    </row>
    <row r="986" spans="2:6" s="27" customFormat="1" ht="11.25">
      <c r="B986" s="63"/>
      <c r="F986" s="64"/>
    </row>
    <row r="987" spans="2:6" s="27" customFormat="1" ht="11.25">
      <c r="B987" s="63"/>
      <c r="F987" s="64"/>
    </row>
    <row r="988" spans="2:6" s="27" customFormat="1" ht="11.25">
      <c r="B988" s="63"/>
      <c r="F988" s="64"/>
    </row>
    <row r="989" spans="2:6" s="27" customFormat="1" ht="11.25">
      <c r="B989" s="63"/>
      <c r="F989" s="64"/>
    </row>
    <row r="990" spans="2:6" s="27" customFormat="1" ht="11.25">
      <c r="B990" s="63"/>
      <c r="F990" s="64"/>
    </row>
    <row r="991" spans="2:6" s="27" customFormat="1" ht="11.25">
      <c r="B991" s="63"/>
      <c r="F991" s="64"/>
    </row>
    <row r="992" spans="2:6" s="27" customFormat="1" ht="11.25">
      <c r="B992" s="63"/>
      <c r="F992" s="64"/>
    </row>
    <row r="993" spans="2:6" s="27" customFormat="1" ht="11.25">
      <c r="B993" s="63"/>
      <c r="F993" s="64"/>
    </row>
    <row r="994" spans="2:6" s="27" customFormat="1" ht="11.25">
      <c r="B994" s="63"/>
      <c r="F994" s="64"/>
    </row>
    <row r="995" spans="2:6" s="27" customFormat="1" ht="11.25">
      <c r="B995" s="63"/>
      <c r="F995" s="64"/>
    </row>
    <row r="996" spans="2:6" s="27" customFormat="1" ht="11.25">
      <c r="B996" s="63"/>
      <c r="F996" s="64"/>
    </row>
    <row r="997" spans="2:6" s="27" customFormat="1" ht="11.25">
      <c r="B997" s="63"/>
      <c r="F997" s="64"/>
    </row>
    <row r="998" spans="2:6" s="27" customFormat="1" ht="11.25">
      <c r="B998" s="63"/>
      <c r="F998" s="64"/>
    </row>
    <row r="999" spans="2:6" s="27" customFormat="1" ht="11.25">
      <c r="B999" s="63"/>
      <c r="F999" s="64"/>
    </row>
    <row r="1000" spans="2:6" s="27" customFormat="1" ht="11.25">
      <c r="B1000" s="63"/>
      <c r="F1000" s="64"/>
    </row>
    <row r="1001" spans="2:6" s="27" customFormat="1" ht="11.25">
      <c r="B1001" s="63"/>
      <c r="F1001" s="64"/>
    </row>
    <row r="1002" spans="2:6" s="27" customFormat="1" ht="11.25">
      <c r="B1002" s="63"/>
      <c r="F1002" s="64"/>
    </row>
    <row r="1003" spans="2:6" s="27" customFormat="1" ht="11.25">
      <c r="B1003" s="63"/>
      <c r="F1003" s="64"/>
    </row>
    <row r="1004" spans="2:6" s="27" customFormat="1" ht="11.25">
      <c r="B1004" s="63"/>
      <c r="F1004" s="64"/>
    </row>
    <row r="1005" spans="2:6" s="27" customFormat="1" ht="11.25">
      <c r="B1005" s="63"/>
      <c r="F1005" s="64"/>
    </row>
    <row r="1006" spans="2:6" s="27" customFormat="1" ht="11.25">
      <c r="B1006" s="63"/>
      <c r="F1006" s="64"/>
    </row>
    <row r="1007" spans="2:6" s="27" customFormat="1" ht="11.25">
      <c r="B1007" s="63"/>
      <c r="F1007" s="64"/>
    </row>
    <row r="1008" spans="2:6" s="27" customFormat="1" ht="11.25">
      <c r="B1008" s="63"/>
      <c r="F1008" s="64"/>
    </row>
    <row r="1009" spans="2:6" s="27" customFormat="1" ht="11.25">
      <c r="B1009" s="63"/>
      <c r="F1009" s="64"/>
    </row>
    <row r="1010" spans="2:6" s="27" customFormat="1" ht="11.25">
      <c r="B1010" s="63"/>
      <c r="F1010" s="64"/>
    </row>
    <row r="1011" spans="2:6" s="27" customFormat="1" ht="11.25">
      <c r="B1011" s="63"/>
      <c r="F1011" s="64"/>
    </row>
    <row r="1012" spans="2:6" s="27" customFormat="1" ht="11.25">
      <c r="B1012" s="63"/>
      <c r="F1012" s="64"/>
    </row>
    <row r="1013" spans="2:6" s="27" customFormat="1" ht="11.25">
      <c r="B1013" s="63"/>
      <c r="F1013" s="64"/>
    </row>
    <row r="1014" spans="2:6" s="27" customFormat="1" ht="11.25">
      <c r="B1014" s="63"/>
      <c r="F1014" s="64"/>
    </row>
    <row r="1015" spans="2:6" s="27" customFormat="1" ht="11.25">
      <c r="B1015" s="63"/>
      <c r="F1015" s="64"/>
    </row>
    <row r="1016" spans="2:6" s="27" customFormat="1" ht="11.25">
      <c r="B1016" s="63"/>
      <c r="F1016" s="64"/>
    </row>
    <row r="1017" spans="2:6" s="27" customFormat="1" ht="11.25">
      <c r="B1017" s="63"/>
      <c r="F1017" s="64"/>
    </row>
    <row r="1018" spans="2:6" s="27" customFormat="1" ht="11.25">
      <c r="B1018" s="63"/>
      <c r="F1018" s="64"/>
    </row>
    <row r="1019" spans="2:6" s="27" customFormat="1" ht="11.25">
      <c r="B1019" s="63"/>
      <c r="F1019" s="64"/>
    </row>
    <row r="1020" spans="2:6" s="27" customFormat="1" ht="11.25">
      <c r="B1020" s="63"/>
      <c r="F1020" s="64"/>
    </row>
    <row r="1021" spans="2:6" s="27" customFormat="1" ht="11.25">
      <c r="B1021" s="63"/>
      <c r="F1021" s="64"/>
    </row>
    <row r="1022" spans="2:6" s="27" customFormat="1" ht="11.25">
      <c r="B1022" s="63"/>
      <c r="F1022" s="64"/>
    </row>
    <row r="1023" spans="2:6" s="27" customFormat="1" ht="11.25">
      <c r="B1023" s="63"/>
      <c r="F1023" s="64"/>
    </row>
    <row r="1024" spans="2:6" s="27" customFormat="1" ht="11.25">
      <c r="B1024" s="63"/>
      <c r="F1024" s="64"/>
    </row>
    <row r="1025" spans="2:6" s="27" customFormat="1" ht="11.25">
      <c r="B1025" s="63"/>
      <c r="F1025" s="64"/>
    </row>
    <row r="1026" spans="2:6" s="27" customFormat="1" ht="11.25">
      <c r="B1026" s="63"/>
      <c r="F1026" s="64"/>
    </row>
    <row r="1027" spans="2:6" s="27" customFormat="1" ht="11.25">
      <c r="B1027" s="63"/>
      <c r="F1027" s="64"/>
    </row>
    <row r="1028" spans="2:6" s="27" customFormat="1" ht="11.25">
      <c r="B1028" s="63"/>
      <c r="F1028" s="64"/>
    </row>
    <row r="1029" spans="2:6" s="27" customFormat="1" ht="11.25">
      <c r="B1029" s="63"/>
      <c r="F1029" s="64"/>
    </row>
    <row r="1030" spans="2:6" s="27" customFormat="1" ht="11.25">
      <c r="B1030" s="63"/>
      <c r="F1030" s="64"/>
    </row>
    <row r="1031" spans="2:6" s="27" customFormat="1" ht="11.25">
      <c r="B1031" s="63"/>
      <c r="F1031" s="64"/>
    </row>
    <row r="1032" spans="2:6" s="27" customFormat="1" ht="11.25">
      <c r="B1032" s="63"/>
      <c r="F1032" s="64"/>
    </row>
    <row r="1033" spans="2:6" s="27" customFormat="1" ht="11.25">
      <c r="B1033" s="63"/>
      <c r="F1033" s="64"/>
    </row>
    <row r="1034" spans="2:6" s="27" customFormat="1" ht="11.25">
      <c r="B1034" s="63"/>
      <c r="F1034" s="64"/>
    </row>
    <row r="1035" spans="2:6" s="27" customFormat="1" ht="11.25">
      <c r="B1035" s="63"/>
      <c r="F1035" s="64"/>
    </row>
    <row r="1036" spans="2:6" s="27" customFormat="1" ht="11.25">
      <c r="B1036" s="63"/>
      <c r="F1036" s="64"/>
    </row>
    <row r="1037" spans="2:6" s="27" customFormat="1" ht="11.25">
      <c r="B1037" s="63"/>
      <c r="F1037" s="64"/>
    </row>
    <row r="1038" spans="2:6" s="27" customFormat="1" ht="11.25">
      <c r="B1038" s="63"/>
      <c r="F1038" s="64"/>
    </row>
    <row r="1039" spans="2:6" s="27" customFormat="1" ht="11.25">
      <c r="B1039" s="63"/>
      <c r="F1039" s="64"/>
    </row>
    <row r="1040" spans="2:6" s="27" customFormat="1" ht="11.25">
      <c r="B1040" s="63"/>
      <c r="F1040" s="64"/>
    </row>
    <row r="1041" spans="2:6" s="27" customFormat="1" ht="11.25">
      <c r="B1041" s="63"/>
      <c r="F1041" s="64"/>
    </row>
    <row r="1042" spans="2:6" s="27" customFormat="1" ht="11.25">
      <c r="B1042" s="63"/>
      <c r="F1042" s="64"/>
    </row>
    <row r="1043" spans="2:6" s="27" customFormat="1" ht="11.25">
      <c r="B1043" s="63"/>
      <c r="F1043" s="64"/>
    </row>
    <row r="1044" spans="2:6" s="27" customFormat="1" ht="11.25">
      <c r="B1044" s="63"/>
      <c r="F1044" s="64"/>
    </row>
    <row r="1045" spans="2:6" s="27" customFormat="1" ht="11.25">
      <c r="B1045" s="63"/>
      <c r="F1045" s="64"/>
    </row>
    <row r="1046" spans="2:6" s="27" customFormat="1" ht="11.25">
      <c r="B1046" s="63"/>
      <c r="F1046" s="64"/>
    </row>
    <row r="1047" spans="2:6" s="27" customFormat="1" ht="11.25">
      <c r="B1047" s="63"/>
      <c r="F1047" s="64"/>
    </row>
    <row r="1048" spans="2:6" s="27" customFormat="1" ht="11.25">
      <c r="B1048" s="63"/>
      <c r="F1048" s="64"/>
    </row>
    <row r="1049" spans="2:6" s="27" customFormat="1" ht="11.25">
      <c r="B1049" s="63"/>
      <c r="F1049" s="64"/>
    </row>
    <row r="1050" spans="2:6" s="27" customFormat="1" ht="11.25">
      <c r="B1050" s="63"/>
      <c r="F1050" s="64"/>
    </row>
    <row r="1051" spans="2:6" s="27" customFormat="1" ht="11.25">
      <c r="B1051" s="63"/>
      <c r="F1051" s="64"/>
    </row>
    <row r="1052" spans="2:6" s="27" customFormat="1" ht="11.25">
      <c r="B1052" s="63"/>
      <c r="F1052" s="64"/>
    </row>
    <row r="1053" spans="2:6" s="27" customFormat="1" ht="11.25">
      <c r="B1053" s="63"/>
      <c r="F1053" s="64"/>
    </row>
    <row r="1054" spans="2:6" s="27" customFormat="1" ht="11.25">
      <c r="B1054" s="63"/>
      <c r="F1054" s="64"/>
    </row>
    <row r="1055" spans="2:6" s="27" customFormat="1" ht="11.25">
      <c r="B1055" s="63"/>
      <c r="F1055" s="64"/>
    </row>
    <row r="1056" spans="2:6" s="27" customFormat="1" ht="11.25">
      <c r="B1056" s="63"/>
      <c r="F1056" s="64"/>
    </row>
    <row r="1057" spans="2:6" s="27" customFormat="1" ht="11.25">
      <c r="B1057" s="63"/>
      <c r="F1057" s="64"/>
    </row>
    <row r="1058" spans="2:6" s="27" customFormat="1" ht="11.25">
      <c r="B1058" s="63"/>
      <c r="F1058" s="64"/>
    </row>
    <row r="1059" spans="2:6" s="27" customFormat="1" ht="11.25">
      <c r="B1059" s="63"/>
      <c r="F1059" s="64"/>
    </row>
    <row r="1060" spans="2:6" s="27" customFormat="1" ht="11.25">
      <c r="B1060" s="63"/>
      <c r="F1060" s="64"/>
    </row>
    <row r="1061" spans="2:6" s="27" customFormat="1" ht="11.25">
      <c r="B1061" s="63"/>
      <c r="F1061" s="64"/>
    </row>
    <row r="1062" spans="2:6" s="27" customFormat="1" ht="11.25">
      <c r="B1062" s="63"/>
      <c r="F1062" s="64"/>
    </row>
    <row r="1063" spans="2:6" s="27" customFormat="1" ht="11.25">
      <c r="B1063" s="63"/>
      <c r="F1063" s="64"/>
    </row>
    <row r="1064" spans="2:6" s="27" customFormat="1" ht="11.25">
      <c r="B1064" s="63"/>
      <c r="F1064" s="64"/>
    </row>
    <row r="1065" spans="2:6" s="27" customFormat="1" ht="11.25">
      <c r="B1065" s="63"/>
      <c r="F1065" s="64"/>
    </row>
    <row r="1066" spans="2:6" s="27" customFormat="1" ht="11.25">
      <c r="B1066" s="63"/>
      <c r="F1066" s="64"/>
    </row>
    <row r="1067" spans="2:6" s="27" customFormat="1" ht="11.25">
      <c r="B1067" s="63"/>
      <c r="F1067" s="64"/>
    </row>
    <row r="1068" spans="2:6" s="27" customFormat="1" ht="11.25">
      <c r="B1068" s="63"/>
      <c r="F1068" s="64"/>
    </row>
    <row r="1069" spans="2:6" s="27" customFormat="1" ht="11.25">
      <c r="B1069" s="63"/>
      <c r="F1069" s="64"/>
    </row>
    <row r="1070" spans="2:6" s="27" customFormat="1" ht="11.25">
      <c r="B1070" s="63"/>
      <c r="F1070" s="64"/>
    </row>
    <row r="1071" spans="2:6" s="27" customFormat="1" ht="11.25">
      <c r="B1071" s="63"/>
      <c r="F1071" s="64"/>
    </row>
    <row r="1072" spans="2:6" s="27" customFormat="1" ht="11.25">
      <c r="B1072" s="63"/>
      <c r="F1072" s="64"/>
    </row>
    <row r="1073" spans="2:6" s="27" customFormat="1" ht="11.25">
      <c r="B1073" s="63"/>
      <c r="F1073" s="64"/>
    </row>
    <row r="1074" spans="2:6" s="27" customFormat="1" ht="11.25">
      <c r="B1074" s="63"/>
      <c r="F1074" s="64"/>
    </row>
    <row r="1075" spans="2:6" s="27" customFormat="1" ht="11.25">
      <c r="B1075" s="63"/>
      <c r="F1075" s="64"/>
    </row>
    <row r="1076" spans="2:6" s="27" customFormat="1" ht="11.25">
      <c r="B1076" s="63"/>
      <c r="F1076" s="64"/>
    </row>
    <row r="1077" spans="2:6" s="27" customFormat="1" ht="11.25">
      <c r="B1077" s="63"/>
      <c r="F1077" s="64"/>
    </row>
    <row r="1078" spans="2:6" s="27" customFormat="1" ht="11.25">
      <c r="B1078" s="63"/>
      <c r="F1078" s="64"/>
    </row>
    <row r="1079" spans="2:6" s="27" customFormat="1" ht="11.25">
      <c r="B1079" s="63"/>
      <c r="F1079" s="64"/>
    </row>
    <row r="1080" spans="2:6" s="27" customFormat="1" ht="11.25">
      <c r="B1080" s="63"/>
      <c r="F1080" s="64"/>
    </row>
    <row r="1081" spans="2:6" s="27" customFormat="1" ht="11.25">
      <c r="B1081" s="63"/>
      <c r="F1081" s="64"/>
    </row>
    <row r="1082" spans="2:6" s="27" customFormat="1" ht="11.25">
      <c r="B1082" s="63"/>
      <c r="F1082" s="64"/>
    </row>
    <row r="1083" spans="2:6" s="27" customFormat="1" ht="11.25">
      <c r="B1083" s="63"/>
      <c r="F1083" s="64"/>
    </row>
    <row r="1084" spans="2:6" s="27" customFormat="1" ht="11.25">
      <c r="B1084" s="63"/>
      <c r="F1084" s="64"/>
    </row>
    <row r="1085" spans="2:6" s="27" customFormat="1" ht="11.25">
      <c r="B1085" s="63"/>
      <c r="F1085" s="64"/>
    </row>
    <row r="1086" spans="2:6" s="27" customFormat="1" ht="11.25">
      <c r="B1086" s="63"/>
      <c r="F1086" s="64"/>
    </row>
    <row r="1087" spans="2:6" s="27" customFormat="1" ht="11.25">
      <c r="B1087" s="63"/>
      <c r="F1087" s="64"/>
    </row>
    <row r="1088" spans="2:6" s="27" customFormat="1" ht="11.25">
      <c r="B1088" s="63"/>
      <c r="F1088" s="64"/>
    </row>
    <row r="1089" spans="2:6" s="27" customFormat="1" ht="11.25">
      <c r="B1089" s="63"/>
      <c r="F1089" s="64"/>
    </row>
    <row r="1090" spans="2:6" s="27" customFormat="1" ht="11.25">
      <c r="B1090" s="63"/>
      <c r="F1090" s="64"/>
    </row>
    <row r="1091" spans="2:6" s="27" customFormat="1" ht="11.25">
      <c r="B1091" s="63"/>
      <c r="F1091" s="64"/>
    </row>
    <row r="1092" spans="2:6" s="27" customFormat="1" ht="11.25">
      <c r="B1092" s="63"/>
      <c r="F1092" s="64"/>
    </row>
    <row r="1093" spans="2:6" s="27" customFormat="1" ht="11.25">
      <c r="B1093" s="63"/>
      <c r="F1093" s="64"/>
    </row>
    <row r="1094" spans="2:6" s="27" customFormat="1" ht="11.25">
      <c r="B1094" s="63"/>
      <c r="F1094" s="64"/>
    </row>
    <row r="1095" spans="2:6" s="27" customFormat="1" ht="11.25">
      <c r="B1095" s="63"/>
      <c r="F1095" s="64"/>
    </row>
    <row r="1096" spans="2:6" s="27" customFormat="1" ht="11.25">
      <c r="B1096" s="63"/>
      <c r="F1096" s="64"/>
    </row>
    <row r="1097" spans="2:6" s="27" customFormat="1" ht="11.25">
      <c r="B1097" s="63"/>
      <c r="F1097" s="64"/>
    </row>
    <row r="1098" spans="2:6" s="27" customFormat="1" ht="11.25">
      <c r="B1098" s="63"/>
      <c r="F1098" s="64"/>
    </row>
    <row r="1099" spans="2:6" s="27" customFormat="1" ht="11.25">
      <c r="B1099" s="63"/>
      <c r="F1099" s="64"/>
    </row>
    <row r="1100" spans="2:6" s="27" customFormat="1" ht="11.25">
      <c r="B1100" s="63"/>
      <c r="F1100" s="64"/>
    </row>
    <row r="1101" spans="2:6" s="27" customFormat="1" ht="11.25">
      <c r="B1101" s="63"/>
      <c r="F1101" s="64"/>
    </row>
    <row r="1102" spans="2:6" s="27" customFormat="1" ht="11.25">
      <c r="B1102" s="63"/>
      <c r="F1102" s="64"/>
    </row>
    <row r="1103" spans="2:6" s="27" customFormat="1" ht="11.25">
      <c r="B1103" s="63"/>
      <c r="F1103" s="64"/>
    </row>
    <row r="1104" spans="2:6" s="27" customFormat="1" ht="11.25">
      <c r="B1104" s="63"/>
      <c r="F1104" s="64"/>
    </row>
    <row r="1105" spans="2:6" s="27" customFormat="1" ht="11.25">
      <c r="B1105" s="63"/>
      <c r="F1105" s="64"/>
    </row>
    <row r="1106" spans="2:6" s="27" customFormat="1" ht="11.25">
      <c r="B1106" s="63"/>
      <c r="F1106" s="64"/>
    </row>
    <row r="1107" spans="2:6" s="27" customFormat="1" ht="11.25">
      <c r="B1107" s="63"/>
      <c r="F1107" s="64"/>
    </row>
    <row r="1108" spans="2:6" s="27" customFormat="1" ht="11.25">
      <c r="B1108" s="63"/>
      <c r="F1108" s="64"/>
    </row>
    <row r="1109" spans="2:6" s="27" customFormat="1" ht="11.25">
      <c r="B1109" s="63"/>
      <c r="F1109" s="64"/>
    </row>
    <row r="1110" spans="2:6" s="27" customFormat="1" ht="11.25">
      <c r="B1110" s="63"/>
      <c r="F1110" s="64"/>
    </row>
    <row r="1111" spans="2:6" s="27" customFormat="1" ht="11.25">
      <c r="B1111" s="63"/>
      <c r="F1111" s="64"/>
    </row>
    <row r="1112" spans="2:6" s="27" customFormat="1" ht="11.25">
      <c r="B1112" s="63"/>
      <c r="F1112" s="64"/>
    </row>
    <row r="1113" spans="2:6" s="27" customFormat="1" ht="11.25">
      <c r="B1113" s="63"/>
      <c r="F1113" s="64"/>
    </row>
    <row r="1114" spans="2:6" s="27" customFormat="1" ht="11.25">
      <c r="B1114" s="63"/>
      <c r="F1114" s="64"/>
    </row>
    <row r="1115" spans="2:6" s="27" customFormat="1" ht="11.25">
      <c r="B1115" s="63"/>
      <c r="F1115" s="64"/>
    </row>
    <row r="1116" spans="2:6" s="27" customFormat="1" ht="11.25">
      <c r="B1116" s="63"/>
      <c r="F1116" s="64"/>
    </row>
    <row r="1117" spans="2:6" s="27" customFormat="1" ht="11.25">
      <c r="B1117" s="63"/>
      <c r="F1117" s="64"/>
    </row>
    <row r="1118" spans="2:6" s="27" customFormat="1" ht="11.25">
      <c r="B1118" s="63"/>
      <c r="F1118" s="64"/>
    </row>
    <row r="1119" spans="2:6" s="27" customFormat="1" ht="11.25">
      <c r="B1119" s="63"/>
      <c r="F1119" s="64"/>
    </row>
    <row r="1120" spans="2:6" s="27" customFormat="1" ht="11.25">
      <c r="B1120" s="63"/>
      <c r="F1120" s="64"/>
    </row>
    <row r="1121" spans="2:6" s="27" customFormat="1" ht="11.25">
      <c r="B1121" s="63"/>
      <c r="F1121" s="64"/>
    </row>
    <row r="1122" spans="2:6" s="27" customFormat="1" ht="11.25">
      <c r="B1122" s="63"/>
      <c r="F1122" s="64"/>
    </row>
    <row r="1123" spans="2:6" s="27" customFormat="1" ht="11.25">
      <c r="B1123" s="63"/>
      <c r="F1123" s="64"/>
    </row>
    <row r="1124" spans="2:6" s="27" customFormat="1" ht="11.25">
      <c r="B1124" s="63"/>
      <c r="F1124" s="64"/>
    </row>
    <row r="1125" spans="2:6" s="27" customFormat="1" ht="11.25">
      <c r="B1125" s="63"/>
      <c r="F1125" s="64"/>
    </row>
    <row r="1126" spans="2:6" s="27" customFormat="1" ht="11.25">
      <c r="B1126" s="63"/>
      <c r="F1126" s="64"/>
    </row>
    <row r="1127" spans="2:6" s="27" customFormat="1" ht="11.25">
      <c r="B1127" s="63"/>
      <c r="F1127" s="64"/>
    </row>
    <row r="1128" spans="2:6" s="27" customFormat="1" ht="11.25">
      <c r="B1128" s="63"/>
      <c r="F1128" s="64"/>
    </row>
    <row r="1129" spans="2:6" s="27" customFormat="1" ht="11.25">
      <c r="B1129" s="63"/>
      <c r="F1129" s="64"/>
    </row>
    <row r="1130" spans="2:6" s="27" customFormat="1" ht="11.25">
      <c r="B1130" s="63"/>
      <c r="F1130" s="64"/>
    </row>
    <row r="1131" spans="2:6" s="27" customFormat="1" ht="11.25">
      <c r="B1131" s="63"/>
      <c r="F1131" s="64"/>
    </row>
    <row r="1132" spans="2:6" s="27" customFormat="1" ht="11.25">
      <c r="B1132" s="63"/>
      <c r="F1132" s="64"/>
    </row>
    <row r="1133" spans="2:6" s="27" customFormat="1" ht="11.25">
      <c r="B1133" s="63"/>
      <c r="F1133" s="64"/>
    </row>
    <row r="1134" spans="2:6" s="27" customFormat="1" ht="11.25">
      <c r="B1134" s="63"/>
      <c r="F1134" s="64"/>
    </row>
    <row r="1135" spans="2:6" s="27" customFormat="1" ht="11.25">
      <c r="B1135" s="63"/>
      <c r="F1135" s="64"/>
    </row>
    <row r="1136" spans="2:6" s="27" customFormat="1" ht="11.25">
      <c r="B1136" s="63"/>
      <c r="F1136" s="64"/>
    </row>
    <row r="1137" spans="2:6" s="27" customFormat="1" ht="11.25">
      <c r="B1137" s="63"/>
      <c r="F1137" s="64"/>
    </row>
    <row r="1138" spans="2:6" s="27" customFormat="1" ht="11.25">
      <c r="B1138" s="63"/>
      <c r="F1138" s="64"/>
    </row>
    <row r="1139" spans="2:6" s="27" customFormat="1" ht="11.25">
      <c r="B1139" s="63"/>
      <c r="F1139" s="64"/>
    </row>
    <row r="1140" spans="2:6" s="27" customFormat="1" ht="11.25">
      <c r="B1140" s="63"/>
      <c r="F1140" s="64"/>
    </row>
    <row r="1141" spans="2:6" s="27" customFormat="1" ht="11.25">
      <c r="B1141" s="63"/>
      <c r="F1141" s="64"/>
    </row>
    <row r="1142" spans="2:6" s="27" customFormat="1" ht="11.25">
      <c r="B1142" s="63"/>
      <c r="F1142" s="64"/>
    </row>
    <row r="1143" spans="2:6" s="27" customFormat="1" ht="11.25">
      <c r="B1143" s="63"/>
      <c r="F1143" s="64"/>
    </row>
    <row r="1144" spans="2:6" s="27" customFormat="1" ht="11.25">
      <c r="B1144" s="63"/>
      <c r="F1144" s="64"/>
    </row>
    <row r="1145" spans="2:6" s="27" customFormat="1" ht="11.25">
      <c r="B1145" s="63"/>
      <c r="F1145" s="64"/>
    </row>
    <row r="1146" spans="2:6" s="27" customFormat="1" ht="11.25">
      <c r="B1146" s="63"/>
      <c r="F1146" s="64"/>
    </row>
    <row r="1147" spans="2:6" s="27" customFormat="1" ht="11.25">
      <c r="B1147" s="63"/>
      <c r="F1147" s="64"/>
    </row>
    <row r="1148" spans="2:6" s="27" customFormat="1" ht="11.25">
      <c r="B1148" s="63"/>
      <c r="F1148" s="64"/>
    </row>
    <row r="1149" spans="2:6" s="27" customFormat="1" ht="11.25">
      <c r="B1149" s="63"/>
      <c r="F1149" s="64"/>
    </row>
    <row r="1150" spans="2:6" s="27" customFormat="1" ht="11.25">
      <c r="B1150" s="63"/>
      <c r="F1150" s="64"/>
    </row>
    <row r="1151" spans="2:6" s="27" customFormat="1" ht="11.25">
      <c r="B1151" s="63"/>
      <c r="F1151" s="64"/>
    </row>
    <row r="1152" spans="2:6" s="27" customFormat="1" ht="11.25">
      <c r="B1152" s="63"/>
      <c r="F1152" s="64"/>
    </row>
    <row r="1153" spans="2:6" s="27" customFormat="1" ht="11.25">
      <c r="B1153" s="63"/>
      <c r="F1153" s="64"/>
    </row>
    <row r="1154" spans="2:6" s="27" customFormat="1" ht="11.25">
      <c r="B1154" s="63"/>
      <c r="F1154" s="64"/>
    </row>
    <row r="1155" spans="2:6" s="27" customFormat="1" ht="11.25">
      <c r="B1155" s="63"/>
      <c r="F1155" s="64"/>
    </row>
    <row r="1156" spans="2:6" s="27" customFormat="1" ht="11.25">
      <c r="B1156" s="63"/>
      <c r="F1156" s="64"/>
    </row>
    <row r="1157" spans="2:6" s="27" customFormat="1" ht="11.25">
      <c r="B1157" s="63"/>
      <c r="F1157" s="64"/>
    </row>
    <row r="1158" spans="2:6" s="27" customFormat="1" ht="11.25">
      <c r="B1158" s="63"/>
      <c r="F1158" s="64"/>
    </row>
    <row r="1159" spans="2:6" s="27" customFormat="1" ht="11.25">
      <c r="B1159" s="63"/>
      <c r="F1159" s="64"/>
    </row>
    <row r="1160" spans="2:6" s="27" customFormat="1" ht="11.25">
      <c r="B1160" s="63"/>
      <c r="F1160" s="64"/>
    </row>
    <row r="1161" spans="2:6" s="27" customFormat="1" ht="11.25">
      <c r="B1161" s="63"/>
      <c r="F1161" s="64"/>
    </row>
    <row r="1162" spans="2:6" s="27" customFormat="1" ht="11.25">
      <c r="B1162" s="63"/>
      <c r="F1162" s="64"/>
    </row>
    <row r="1163" spans="2:6" s="27" customFormat="1" ht="11.25">
      <c r="B1163" s="63"/>
      <c r="F1163" s="64"/>
    </row>
    <row r="1164" spans="2:6" s="27" customFormat="1" ht="11.25">
      <c r="B1164" s="63"/>
      <c r="F1164" s="64"/>
    </row>
    <row r="1165" spans="2:6" s="27" customFormat="1" ht="11.25">
      <c r="B1165" s="63"/>
      <c r="F1165" s="64"/>
    </row>
    <row r="1166" spans="2:6" s="27" customFormat="1" ht="11.25">
      <c r="B1166" s="63"/>
      <c r="F1166" s="64"/>
    </row>
    <row r="1167" spans="2:6" s="27" customFormat="1" ht="11.25">
      <c r="B1167" s="63"/>
      <c r="F1167" s="64"/>
    </row>
    <row r="1168" spans="2:6" s="27" customFormat="1" ht="11.25">
      <c r="B1168" s="63"/>
      <c r="F1168" s="64"/>
    </row>
    <row r="1169" spans="2:6" s="27" customFormat="1" ht="11.25">
      <c r="B1169" s="63"/>
      <c r="F1169" s="64"/>
    </row>
    <row r="1170" spans="2:6" s="27" customFormat="1" ht="11.25">
      <c r="B1170" s="63"/>
      <c r="F1170" s="64"/>
    </row>
    <row r="1171" spans="2:6" s="27" customFormat="1" ht="11.25">
      <c r="B1171" s="63"/>
      <c r="F1171" s="64"/>
    </row>
    <row r="1172" spans="2:6" s="27" customFormat="1" ht="11.25">
      <c r="B1172" s="63"/>
      <c r="F1172" s="64"/>
    </row>
    <row r="1173" spans="2:6" s="27" customFormat="1" ht="11.25">
      <c r="B1173" s="63"/>
      <c r="F1173" s="64"/>
    </row>
    <row r="1174" spans="2:6" s="27" customFormat="1" ht="11.25">
      <c r="B1174" s="63"/>
      <c r="F1174" s="64"/>
    </row>
    <row r="1175" spans="2:6" s="27" customFormat="1" ht="11.25">
      <c r="B1175" s="63"/>
      <c r="F1175" s="64"/>
    </row>
    <row r="1176" spans="2:6" s="27" customFormat="1" ht="11.25">
      <c r="B1176" s="63"/>
      <c r="F1176" s="64"/>
    </row>
    <row r="1177" spans="2:6" s="27" customFormat="1" ht="11.25">
      <c r="B1177" s="63"/>
      <c r="F1177" s="64"/>
    </row>
    <row r="1178" spans="2:6" s="27" customFormat="1" ht="11.25">
      <c r="B1178" s="63"/>
      <c r="F1178" s="64"/>
    </row>
    <row r="1179" spans="2:6" s="27" customFormat="1" ht="11.25">
      <c r="B1179" s="63"/>
      <c r="F1179" s="64"/>
    </row>
    <row r="1180" spans="2:6" s="27" customFormat="1" ht="11.25">
      <c r="B1180" s="63"/>
      <c r="F1180" s="64"/>
    </row>
    <row r="1181" spans="2:6" s="27" customFormat="1" ht="11.25">
      <c r="B1181" s="63"/>
      <c r="F1181" s="64"/>
    </row>
    <row r="1182" spans="2:6" s="27" customFormat="1" ht="11.25">
      <c r="B1182" s="63"/>
      <c r="F1182" s="64"/>
    </row>
    <row r="1183" spans="2:6" s="27" customFormat="1" ht="11.25">
      <c r="B1183" s="63"/>
      <c r="F1183" s="64"/>
    </row>
    <row r="1184" spans="2:6" s="27" customFormat="1" ht="11.25">
      <c r="B1184" s="63"/>
      <c r="F1184" s="64"/>
    </row>
    <row r="1185" spans="2:6" s="27" customFormat="1" ht="11.25">
      <c r="B1185" s="63"/>
      <c r="F1185" s="64"/>
    </row>
    <row r="1186" spans="2:6" s="27" customFormat="1" ht="11.25">
      <c r="B1186" s="63"/>
      <c r="F1186" s="64"/>
    </row>
    <row r="1187" spans="2:6" s="27" customFormat="1" ht="11.25">
      <c r="B1187" s="63"/>
      <c r="F1187" s="64"/>
    </row>
    <row r="1188" spans="2:6" s="27" customFormat="1" ht="11.25">
      <c r="B1188" s="63"/>
      <c r="F1188" s="64"/>
    </row>
    <row r="1189" spans="2:6" s="27" customFormat="1" ht="11.25">
      <c r="B1189" s="63"/>
      <c r="F1189" s="64"/>
    </row>
    <row r="1190" spans="2:6" s="27" customFormat="1" ht="11.25">
      <c r="B1190" s="63"/>
      <c r="F1190" s="64"/>
    </row>
    <row r="1191" spans="2:6" s="27" customFormat="1" ht="11.25">
      <c r="B1191" s="63"/>
      <c r="F1191" s="64"/>
    </row>
    <row r="1192" spans="2:6" s="27" customFormat="1" ht="11.25">
      <c r="B1192" s="63"/>
      <c r="F1192" s="64"/>
    </row>
    <row r="1193" spans="2:6" s="27" customFormat="1" ht="11.25">
      <c r="B1193" s="63"/>
      <c r="F1193" s="64"/>
    </row>
    <row r="1194" spans="2:6" s="27" customFormat="1" ht="11.25">
      <c r="B1194" s="63"/>
      <c r="F1194" s="64"/>
    </row>
    <row r="1195" spans="2:6" s="27" customFormat="1" ht="11.25">
      <c r="B1195" s="63"/>
      <c r="F1195" s="64"/>
    </row>
    <row r="1196" spans="2:6" s="27" customFormat="1" ht="11.25">
      <c r="B1196" s="63"/>
      <c r="F1196" s="64"/>
    </row>
    <row r="1197" spans="2:6" s="27" customFormat="1" ht="11.25">
      <c r="B1197" s="63"/>
      <c r="F1197" s="64"/>
    </row>
    <row r="1198" spans="2:6" s="27" customFormat="1" ht="11.25">
      <c r="B1198" s="63"/>
      <c r="F1198" s="64"/>
    </row>
    <row r="1199" spans="2:6" s="27" customFormat="1" ht="11.25">
      <c r="B1199" s="63"/>
      <c r="F1199" s="64"/>
    </row>
    <row r="1200" spans="2:6" s="27" customFormat="1" ht="11.25">
      <c r="B1200" s="63"/>
      <c r="F1200" s="64"/>
    </row>
    <row r="1201" spans="2:6" s="27" customFormat="1" ht="11.25">
      <c r="B1201" s="63"/>
      <c r="F1201" s="64"/>
    </row>
    <row r="1202" spans="2:6" s="27" customFormat="1" ht="11.25">
      <c r="B1202" s="63"/>
      <c r="F1202" s="64"/>
    </row>
    <row r="1203" spans="2:6" s="27" customFormat="1" ht="11.25">
      <c r="B1203" s="63"/>
      <c r="F1203" s="64"/>
    </row>
    <row r="1204" spans="2:6" s="27" customFormat="1" ht="11.25">
      <c r="B1204" s="63"/>
      <c r="F1204" s="64"/>
    </row>
    <row r="1205" spans="2:6" s="27" customFormat="1" ht="11.25">
      <c r="B1205" s="63"/>
      <c r="F1205" s="64"/>
    </row>
    <row r="1206" spans="2:6" s="27" customFormat="1" ht="11.25">
      <c r="B1206" s="63"/>
      <c r="F1206" s="64"/>
    </row>
    <row r="1207" spans="2:6" s="27" customFormat="1" ht="11.25">
      <c r="B1207" s="63"/>
      <c r="F1207" s="64"/>
    </row>
    <row r="1208" spans="2:6" s="27" customFormat="1" ht="11.25">
      <c r="B1208" s="63"/>
      <c r="F1208" s="64"/>
    </row>
    <row r="1209" spans="2:6" s="27" customFormat="1" ht="11.25">
      <c r="B1209" s="63"/>
      <c r="F1209" s="64"/>
    </row>
    <row r="1210" spans="2:6" s="27" customFormat="1" ht="11.25">
      <c r="B1210" s="63"/>
      <c r="F1210" s="64"/>
    </row>
    <row r="1211" spans="2:6" s="27" customFormat="1" ht="11.25">
      <c r="B1211" s="63"/>
      <c r="F1211" s="64"/>
    </row>
    <row r="1212" spans="2:6" s="27" customFormat="1" ht="11.25">
      <c r="B1212" s="63"/>
      <c r="F1212" s="64"/>
    </row>
    <row r="1213" spans="2:6" s="27" customFormat="1" ht="11.25">
      <c r="B1213" s="63"/>
      <c r="F1213" s="64"/>
    </row>
    <row r="1214" spans="2:6" s="27" customFormat="1" ht="11.25">
      <c r="B1214" s="63"/>
      <c r="F1214" s="64"/>
    </row>
    <row r="1215" spans="2:6" s="27" customFormat="1" ht="11.25">
      <c r="B1215" s="63"/>
      <c r="F1215" s="64"/>
    </row>
    <row r="1216" spans="2:6" s="27" customFormat="1" ht="11.25">
      <c r="B1216" s="63"/>
      <c r="F1216" s="64"/>
    </row>
    <row r="1217" spans="2:6" s="27" customFormat="1" ht="11.25">
      <c r="B1217" s="63"/>
      <c r="F1217" s="64"/>
    </row>
    <row r="1218" spans="2:6" s="27" customFormat="1" ht="11.25">
      <c r="B1218" s="63"/>
      <c r="F1218" s="64"/>
    </row>
    <row r="1219" spans="2:6" s="27" customFormat="1" ht="11.25">
      <c r="B1219" s="63"/>
      <c r="F1219" s="64"/>
    </row>
    <row r="1220" spans="2:6" s="27" customFormat="1" ht="11.25">
      <c r="B1220" s="63"/>
      <c r="F1220" s="64"/>
    </row>
    <row r="1221" spans="2:6" s="27" customFormat="1" ht="11.25">
      <c r="B1221" s="63"/>
      <c r="F1221" s="64"/>
    </row>
    <row r="1222" spans="2:6" s="27" customFormat="1" ht="11.25">
      <c r="B1222" s="63"/>
      <c r="F1222" s="64"/>
    </row>
    <row r="1223" spans="2:6" s="27" customFormat="1" ht="11.25">
      <c r="B1223" s="63"/>
      <c r="F1223" s="64"/>
    </row>
    <row r="1224" spans="2:6" s="27" customFormat="1" ht="11.25">
      <c r="B1224" s="63"/>
      <c r="F1224" s="64"/>
    </row>
    <row r="1225" spans="2:6" s="27" customFormat="1" ht="11.25">
      <c r="B1225" s="63"/>
      <c r="F1225" s="64"/>
    </row>
    <row r="1226" spans="2:6" s="27" customFormat="1" ht="11.25">
      <c r="B1226" s="63"/>
      <c r="F1226" s="64"/>
    </row>
    <row r="1227" spans="2:6" s="27" customFormat="1" ht="11.25">
      <c r="B1227" s="63"/>
      <c r="F1227" s="64"/>
    </row>
    <row r="1228" spans="2:6" s="27" customFormat="1" ht="11.25">
      <c r="B1228" s="63"/>
      <c r="F1228" s="64"/>
    </row>
    <row r="1229" spans="2:6" s="27" customFormat="1" ht="11.25">
      <c r="B1229" s="63"/>
      <c r="F1229" s="64"/>
    </row>
    <row r="1230" spans="2:6" s="27" customFormat="1" ht="11.25">
      <c r="B1230" s="63"/>
      <c r="F1230" s="64"/>
    </row>
    <row r="1231" spans="2:6" s="27" customFormat="1" ht="11.25">
      <c r="B1231" s="63"/>
      <c r="F1231" s="64"/>
    </row>
    <row r="1232" spans="2:6" s="27" customFormat="1" ht="11.25">
      <c r="B1232" s="63"/>
      <c r="F1232" s="64"/>
    </row>
    <row r="1233" spans="2:6" s="27" customFormat="1" ht="11.25">
      <c r="B1233" s="63"/>
      <c r="F1233" s="64"/>
    </row>
    <row r="1234" spans="2:6" s="27" customFormat="1" ht="11.25">
      <c r="B1234" s="63"/>
      <c r="F1234" s="64"/>
    </row>
    <row r="1235" spans="2:6" s="27" customFormat="1" ht="11.25">
      <c r="B1235" s="63"/>
      <c r="F1235" s="64"/>
    </row>
    <row r="1236" spans="2:6" s="27" customFormat="1" ht="11.25">
      <c r="B1236" s="63"/>
      <c r="F1236" s="64"/>
    </row>
    <row r="1237" spans="2:6" s="27" customFormat="1" ht="11.25">
      <c r="B1237" s="63"/>
      <c r="F1237" s="64"/>
    </row>
    <row r="1238" spans="2:6" s="27" customFormat="1" ht="11.25">
      <c r="B1238" s="63"/>
      <c r="F1238" s="64"/>
    </row>
    <row r="1239" spans="2:6" s="27" customFormat="1" ht="11.25">
      <c r="B1239" s="63"/>
      <c r="F1239" s="64"/>
    </row>
    <row r="1240" spans="2:6" s="27" customFormat="1" ht="11.25">
      <c r="B1240" s="63"/>
      <c r="F1240" s="64"/>
    </row>
    <row r="1241" spans="2:6" s="27" customFormat="1" ht="11.25">
      <c r="B1241" s="63"/>
      <c r="F1241" s="64"/>
    </row>
    <row r="1242" spans="2:6" s="27" customFormat="1" ht="11.25">
      <c r="B1242" s="63"/>
      <c r="F1242" s="64"/>
    </row>
    <row r="1243" spans="2:6" s="27" customFormat="1" ht="11.25">
      <c r="B1243" s="63"/>
      <c r="F1243" s="64"/>
    </row>
    <row r="1244" spans="2:6" s="27" customFormat="1" ht="11.25">
      <c r="B1244" s="63"/>
      <c r="F1244" s="64"/>
    </row>
    <row r="1245" spans="2:6" s="27" customFormat="1" ht="11.25">
      <c r="B1245" s="63"/>
      <c r="F1245" s="64"/>
    </row>
    <row r="1246" spans="2:6" s="27" customFormat="1" ht="11.25">
      <c r="B1246" s="63"/>
      <c r="F1246" s="64"/>
    </row>
    <row r="1247" spans="2:6" s="27" customFormat="1" ht="11.25">
      <c r="B1247" s="63"/>
      <c r="F1247" s="64"/>
    </row>
    <row r="1248" spans="2:6" s="27" customFormat="1" ht="11.25">
      <c r="B1248" s="63"/>
      <c r="F1248" s="64"/>
    </row>
    <row r="1249" spans="2:6" s="27" customFormat="1" ht="11.25">
      <c r="B1249" s="63"/>
      <c r="F1249" s="64"/>
    </row>
    <row r="1250" spans="2:6" s="27" customFormat="1" ht="11.25">
      <c r="B1250" s="63"/>
      <c r="F1250" s="64"/>
    </row>
    <row r="1251" spans="2:6" s="27" customFormat="1" ht="11.25">
      <c r="B1251" s="63"/>
      <c r="F1251" s="64"/>
    </row>
    <row r="1252" spans="2:6" s="27" customFormat="1" ht="11.25">
      <c r="B1252" s="63"/>
      <c r="F1252" s="64"/>
    </row>
    <row r="1253" spans="2:6" s="27" customFormat="1" ht="11.25">
      <c r="B1253" s="63"/>
      <c r="F1253" s="64"/>
    </row>
    <row r="1254" spans="2:6" s="27" customFormat="1" ht="11.25">
      <c r="B1254" s="63"/>
      <c r="F1254" s="64"/>
    </row>
    <row r="1255" spans="2:6" s="27" customFormat="1" ht="11.25">
      <c r="B1255" s="63"/>
      <c r="F1255" s="64"/>
    </row>
    <row r="1256" spans="2:6" s="27" customFormat="1" ht="11.25">
      <c r="B1256" s="63"/>
      <c r="F1256" s="64"/>
    </row>
    <row r="1257" spans="2:6" s="27" customFormat="1" ht="11.25">
      <c r="B1257" s="63"/>
      <c r="F1257" s="64"/>
    </row>
    <row r="1258" spans="2:6" s="27" customFormat="1" ht="11.25">
      <c r="B1258" s="63"/>
      <c r="F1258" s="64"/>
    </row>
    <row r="1259" spans="2:6" s="27" customFormat="1" ht="11.25">
      <c r="B1259" s="63"/>
      <c r="F1259" s="64"/>
    </row>
    <row r="1260" spans="2:6" s="27" customFormat="1" ht="11.25">
      <c r="B1260" s="63"/>
      <c r="F1260" s="64"/>
    </row>
    <row r="1261" spans="2:6" s="27" customFormat="1" ht="11.25">
      <c r="B1261" s="63"/>
      <c r="F1261" s="64"/>
    </row>
    <row r="1262" spans="2:6" s="27" customFormat="1" ht="11.25">
      <c r="B1262" s="63"/>
      <c r="F1262" s="64"/>
    </row>
    <row r="1263" spans="2:6" s="27" customFormat="1" ht="11.25">
      <c r="B1263" s="63"/>
      <c r="F1263" s="64"/>
    </row>
    <row r="1264" spans="2:6" s="27" customFormat="1" ht="11.25">
      <c r="B1264" s="63"/>
      <c r="F1264" s="64"/>
    </row>
    <row r="1265" spans="2:6" s="27" customFormat="1" ht="11.25">
      <c r="B1265" s="63"/>
      <c r="F1265" s="64"/>
    </row>
    <row r="1266" spans="2:6" s="27" customFormat="1" ht="11.25">
      <c r="B1266" s="63"/>
      <c r="F1266" s="64"/>
    </row>
    <row r="1267" spans="2:6" s="27" customFormat="1" ht="11.25">
      <c r="B1267" s="63"/>
      <c r="F1267" s="64"/>
    </row>
    <row r="1268" spans="2:6" s="27" customFormat="1" ht="11.25">
      <c r="B1268" s="63"/>
      <c r="F1268" s="64"/>
    </row>
    <row r="1269" spans="2:6" s="27" customFormat="1" ht="11.25">
      <c r="B1269" s="63"/>
      <c r="F1269" s="64"/>
    </row>
    <row r="1270" spans="2:6" s="27" customFormat="1" ht="11.25">
      <c r="B1270" s="63"/>
      <c r="F1270" s="64"/>
    </row>
    <row r="1271" spans="2:6" s="27" customFormat="1" ht="11.25">
      <c r="B1271" s="63"/>
      <c r="F1271" s="64"/>
    </row>
    <row r="1272" spans="2:6" s="27" customFormat="1" ht="11.25">
      <c r="B1272" s="63"/>
      <c r="F1272" s="64"/>
    </row>
    <row r="1273" spans="2:6" s="27" customFormat="1" ht="11.25">
      <c r="B1273" s="63"/>
      <c r="F1273" s="64"/>
    </row>
    <row r="1274" spans="2:6" s="27" customFormat="1" ht="11.25">
      <c r="B1274" s="63"/>
      <c r="F1274" s="64"/>
    </row>
    <row r="1275" spans="2:6" s="27" customFormat="1" ht="11.25">
      <c r="B1275" s="63"/>
      <c r="F1275" s="64"/>
    </row>
    <row r="1276" spans="2:6" s="27" customFormat="1" ht="11.25">
      <c r="B1276" s="63"/>
      <c r="F1276" s="64"/>
    </row>
    <row r="1277" spans="2:6" s="27" customFormat="1" ht="11.25">
      <c r="B1277" s="63"/>
      <c r="F1277" s="64"/>
    </row>
    <row r="1278" spans="2:6" s="27" customFormat="1" ht="11.25">
      <c r="B1278" s="63"/>
      <c r="F1278" s="64"/>
    </row>
    <row r="1279" spans="2:6" s="27" customFormat="1" ht="11.25">
      <c r="B1279" s="63"/>
      <c r="F1279" s="64"/>
    </row>
    <row r="1280" spans="2:6" s="27" customFormat="1" ht="11.25">
      <c r="B1280" s="63"/>
      <c r="F1280" s="64"/>
    </row>
    <row r="1281" spans="2:6" s="27" customFormat="1" ht="11.25">
      <c r="B1281" s="63"/>
      <c r="F1281" s="64"/>
    </row>
    <row r="1282" spans="2:6" s="27" customFormat="1" ht="11.25">
      <c r="B1282" s="63"/>
      <c r="F1282" s="64"/>
    </row>
    <row r="1283" spans="2:6" s="27" customFormat="1" ht="11.25">
      <c r="B1283" s="63"/>
      <c r="F1283" s="64"/>
    </row>
    <row r="1284" spans="2:6" s="27" customFormat="1" ht="11.25">
      <c r="B1284" s="63"/>
      <c r="F1284" s="64"/>
    </row>
    <row r="1285" spans="2:6" s="27" customFormat="1" ht="11.25">
      <c r="B1285" s="63"/>
      <c r="F1285" s="64"/>
    </row>
    <row r="1286" spans="2:6" s="27" customFormat="1" ht="11.25">
      <c r="B1286" s="63"/>
      <c r="F1286" s="64"/>
    </row>
    <row r="1287" spans="2:6" s="27" customFormat="1" ht="11.25">
      <c r="B1287" s="63"/>
      <c r="F1287" s="64"/>
    </row>
    <row r="1288" spans="2:6" s="27" customFormat="1" ht="11.25">
      <c r="B1288" s="63"/>
      <c r="F1288" s="64"/>
    </row>
    <row r="1289" spans="2:6" s="27" customFormat="1" ht="11.25">
      <c r="B1289" s="63"/>
      <c r="F1289" s="64"/>
    </row>
    <row r="1290" spans="2:6" s="27" customFormat="1" ht="11.25">
      <c r="B1290" s="63"/>
      <c r="F1290" s="64"/>
    </row>
    <row r="1291" spans="2:6" s="27" customFormat="1" ht="11.25">
      <c r="B1291" s="63"/>
      <c r="F1291" s="64"/>
    </row>
    <row r="1292" spans="2:6" s="27" customFormat="1" ht="11.25">
      <c r="B1292" s="63"/>
      <c r="F1292" s="64"/>
    </row>
    <row r="1293" spans="2:6" s="27" customFormat="1" ht="11.25">
      <c r="B1293" s="63"/>
      <c r="F1293" s="64"/>
    </row>
    <row r="1294" spans="2:6" s="27" customFormat="1" ht="11.25">
      <c r="B1294" s="63"/>
      <c r="F1294" s="64"/>
    </row>
    <row r="1295" spans="2:6" s="27" customFormat="1" ht="11.25">
      <c r="B1295" s="63"/>
      <c r="F1295" s="64"/>
    </row>
    <row r="1296" spans="2:6" s="27" customFormat="1" ht="11.25">
      <c r="B1296" s="63"/>
      <c r="F1296" s="64"/>
    </row>
    <row r="1297" spans="2:6" s="27" customFormat="1" ht="11.25">
      <c r="B1297" s="63"/>
      <c r="F1297" s="64"/>
    </row>
    <row r="1298" spans="2:6" s="27" customFormat="1" ht="11.25">
      <c r="B1298" s="63"/>
      <c r="F1298" s="64"/>
    </row>
    <row r="1299" spans="2:6" s="27" customFormat="1" ht="11.25">
      <c r="B1299" s="63"/>
      <c r="F1299" s="64"/>
    </row>
    <row r="1300" spans="2:6" s="27" customFormat="1" ht="11.25">
      <c r="B1300" s="63"/>
      <c r="F1300" s="64"/>
    </row>
    <row r="1301" spans="2:6" s="27" customFormat="1" ht="11.25">
      <c r="B1301" s="63"/>
      <c r="F1301" s="64"/>
    </row>
    <row r="1302" spans="2:6" s="27" customFormat="1" ht="11.25">
      <c r="B1302" s="63"/>
      <c r="F1302" s="64"/>
    </row>
    <row r="1303" spans="2:6" s="27" customFormat="1" ht="11.25">
      <c r="B1303" s="63"/>
      <c r="F1303" s="64"/>
    </row>
    <row r="1304" spans="2:6" s="27" customFormat="1" ht="11.25">
      <c r="B1304" s="63"/>
      <c r="F1304" s="64"/>
    </row>
    <row r="1305" spans="2:6" s="27" customFormat="1" ht="11.25">
      <c r="B1305" s="63"/>
      <c r="F1305" s="64"/>
    </row>
    <row r="1306" spans="2:6" s="27" customFormat="1" ht="11.25">
      <c r="B1306" s="63"/>
      <c r="F1306" s="64"/>
    </row>
    <row r="1307" spans="2:6" s="27" customFormat="1" ht="11.25">
      <c r="B1307" s="63"/>
      <c r="F1307" s="64"/>
    </row>
    <row r="1308" spans="2:6" s="27" customFormat="1" ht="11.25">
      <c r="B1308" s="63"/>
      <c r="F1308" s="64"/>
    </row>
    <row r="1309" spans="2:6" s="27" customFormat="1" ht="11.25">
      <c r="B1309" s="63"/>
      <c r="F1309" s="64"/>
    </row>
    <row r="1310" spans="2:6" s="27" customFormat="1" ht="11.25">
      <c r="B1310" s="63"/>
      <c r="F1310" s="64"/>
    </row>
    <row r="1311" spans="2:6" s="27" customFormat="1" ht="11.25">
      <c r="B1311" s="63"/>
      <c r="F1311" s="64"/>
    </row>
    <row r="1312" spans="2:6" s="27" customFormat="1" ht="11.25">
      <c r="B1312" s="63"/>
      <c r="F1312" s="64"/>
    </row>
    <row r="1313" spans="2:6" s="27" customFormat="1" ht="11.25">
      <c r="B1313" s="63"/>
      <c r="F1313" s="64"/>
    </row>
    <row r="1314" spans="2:6" s="27" customFormat="1" ht="11.25">
      <c r="B1314" s="63"/>
      <c r="F1314" s="64"/>
    </row>
    <row r="1315" spans="2:6" s="27" customFormat="1" ht="11.25">
      <c r="B1315" s="63"/>
      <c r="F1315" s="64"/>
    </row>
    <row r="1316" spans="2:6" s="27" customFormat="1" ht="11.25">
      <c r="B1316" s="63"/>
      <c r="F1316" s="64"/>
    </row>
    <row r="1317" spans="2:6" s="27" customFormat="1" ht="11.25">
      <c r="B1317" s="63"/>
      <c r="F1317" s="64"/>
    </row>
    <row r="1318" spans="2:6" s="27" customFormat="1" ht="11.25">
      <c r="B1318" s="63"/>
      <c r="F1318" s="64"/>
    </row>
    <row r="1319" spans="2:6" s="27" customFormat="1" ht="11.25">
      <c r="B1319" s="63"/>
      <c r="F1319" s="64"/>
    </row>
    <row r="1320" spans="2:6" s="27" customFormat="1" ht="11.25">
      <c r="B1320" s="63"/>
      <c r="F1320" s="64"/>
    </row>
    <row r="1321" spans="2:6" s="27" customFormat="1" ht="11.25">
      <c r="B1321" s="63"/>
      <c r="F1321" s="64"/>
    </row>
    <row r="1322" spans="2:6" s="27" customFormat="1" ht="11.25">
      <c r="B1322" s="63"/>
      <c r="F1322" s="64"/>
    </row>
    <row r="1323" spans="2:6" s="27" customFormat="1" ht="11.25">
      <c r="B1323" s="63"/>
      <c r="F1323" s="64"/>
    </row>
    <row r="1324" spans="2:6" s="27" customFormat="1" ht="11.25">
      <c r="B1324" s="63"/>
      <c r="F1324" s="64"/>
    </row>
    <row r="1325" spans="2:6" s="27" customFormat="1" ht="11.25">
      <c r="B1325" s="63"/>
      <c r="F1325" s="64"/>
    </row>
    <row r="1326" spans="2:6" s="27" customFormat="1" ht="11.25">
      <c r="B1326" s="63"/>
      <c r="F1326" s="64"/>
    </row>
    <row r="1327" spans="2:6" s="27" customFormat="1" ht="11.25">
      <c r="B1327" s="63"/>
      <c r="F1327" s="64"/>
    </row>
    <row r="1328" spans="2:6" s="27" customFormat="1" ht="11.25">
      <c r="B1328" s="63"/>
      <c r="F1328" s="64"/>
    </row>
    <row r="1329" spans="2:6" s="27" customFormat="1" ht="11.25">
      <c r="B1329" s="63"/>
      <c r="F1329" s="64"/>
    </row>
    <row r="1330" spans="2:6" s="27" customFormat="1" ht="11.25">
      <c r="B1330" s="63"/>
      <c r="F1330" s="64"/>
    </row>
    <row r="1331" spans="2:6" s="27" customFormat="1" ht="11.25">
      <c r="B1331" s="63"/>
      <c r="F1331" s="64"/>
    </row>
    <row r="1332" spans="2:6" s="27" customFormat="1" ht="11.25">
      <c r="B1332" s="63"/>
      <c r="F1332" s="64"/>
    </row>
    <row r="1333" spans="2:6" s="27" customFormat="1" ht="11.25">
      <c r="B1333" s="63"/>
      <c r="F1333" s="64"/>
    </row>
    <row r="1334" spans="2:6" s="27" customFormat="1" ht="11.25">
      <c r="B1334" s="63"/>
      <c r="F1334" s="64"/>
    </row>
    <row r="1335" spans="2:6" s="27" customFormat="1" ht="11.25">
      <c r="B1335" s="63"/>
      <c r="F1335" s="64"/>
    </row>
    <row r="1336" spans="2:6" s="27" customFormat="1" ht="11.25">
      <c r="B1336" s="63"/>
      <c r="F1336" s="64"/>
    </row>
    <row r="1337" spans="2:6" s="27" customFormat="1" ht="11.25">
      <c r="B1337" s="63"/>
      <c r="F1337" s="64"/>
    </row>
    <row r="1338" spans="2:6" s="27" customFormat="1" ht="11.25">
      <c r="B1338" s="63"/>
      <c r="F1338" s="64"/>
    </row>
    <row r="1339" spans="2:6" s="27" customFormat="1" ht="11.25">
      <c r="B1339" s="63"/>
      <c r="F1339" s="64"/>
    </row>
    <row r="1340" spans="2:6" s="27" customFormat="1" ht="11.25">
      <c r="B1340" s="63"/>
      <c r="F1340" s="64"/>
    </row>
    <row r="1341" spans="2:6" s="27" customFormat="1" ht="11.25">
      <c r="B1341" s="63"/>
      <c r="F1341" s="64"/>
    </row>
    <row r="1342" spans="2:6" s="27" customFormat="1" ht="11.25">
      <c r="B1342" s="63"/>
      <c r="F1342" s="64"/>
    </row>
    <row r="1343" spans="2:6" s="27" customFormat="1" ht="11.25">
      <c r="B1343" s="63"/>
      <c r="F1343" s="64"/>
    </row>
    <row r="1344" spans="2:6" s="27" customFormat="1" ht="11.25">
      <c r="B1344" s="63"/>
      <c r="F1344" s="64"/>
    </row>
    <row r="1345" spans="2:6" s="27" customFormat="1" ht="11.25">
      <c r="B1345" s="63"/>
      <c r="F1345" s="64"/>
    </row>
    <row r="1346" spans="2:6" s="27" customFormat="1" ht="11.25">
      <c r="B1346" s="63"/>
      <c r="F1346" s="64"/>
    </row>
    <row r="1347" spans="2:6" s="27" customFormat="1" ht="11.25">
      <c r="B1347" s="63"/>
      <c r="F1347" s="64"/>
    </row>
    <row r="1348" spans="2:6" s="27" customFormat="1" ht="11.25">
      <c r="B1348" s="63"/>
      <c r="F1348" s="64"/>
    </row>
    <row r="1349" spans="2:6" s="27" customFormat="1" ht="11.25">
      <c r="B1349" s="63"/>
      <c r="F1349" s="64"/>
    </row>
    <row r="1350" spans="2:6" s="27" customFormat="1" ht="11.25">
      <c r="B1350" s="63"/>
      <c r="F1350" s="64"/>
    </row>
    <row r="1351" spans="2:6" s="27" customFormat="1" ht="11.25">
      <c r="B1351" s="63"/>
      <c r="F1351" s="64"/>
    </row>
    <row r="1352" spans="2:6" s="27" customFormat="1" ht="11.25">
      <c r="B1352" s="63"/>
      <c r="F1352" s="64"/>
    </row>
    <row r="1353" spans="2:6" s="27" customFormat="1" ht="11.25">
      <c r="B1353" s="63"/>
      <c r="F1353" s="64"/>
    </row>
    <row r="1354" spans="2:6" s="27" customFormat="1" ht="11.25">
      <c r="B1354" s="63"/>
      <c r="F1354" s="64"/>
    </row>
    <row r="1355" spans="2:6" s="27" customFormat="1" ht="11.25">
      <c r="B1355" s="63"/>
      <c r="F1355" s="64"/>
    </row>
    <row r="1356" spans="2:6" s="27" customFormat="1" ht="11.25">
      <c r="B1356" s="63"/>
      <c r="F1356" s="64"/>
    </row>
    <row r="1357" spans="2:6" s="27" customFormat="1" ht="11.25">
      <c r="B1357" s="63"/>
      <c r="F1357" s="64"/>
    </row>
    <row r="1358" spans="2:6" s="27" customFormat="1" ht="11.25">
      <c r="B1358" s="63"/>
      <c r="F1358" s="64"/>
    </row>
    <row r="1359" spans="2:6" s="27" customFormat="1" ht="11.25">
      <c r="B1359" s="63"/>
      <c r="F1359" s="64"/>
    </row>
    <row r="1360" spans="2:6" s="27" customFormat="1" ht="11.25">
      <c r="B1360" s="63"/>
      <c r="F1360" s="64"/>
    </row>
    <row r="1361" spans="2:6" s="27" customFormat="1" ht="11.25">
      <c r="B1361" s="63"/>
      <c r="F1361" s="64"/>
    </row>
    <row r="1362" spans="2:6" s="27" customFormat="1" ht="11.25">
      <c r="B1362" s="63"/>
      <c r="F1362" s="64"/>
    </row>
    <row r="1363" spans="2:6" s="27" customFormat="1" ht="11.25">
      <c r="B1363" s="63"/>
      <c r="F1363" s="64"/>
    </row>
    <row r="1364" spans="2:6" s="27" customFormat="1" ht="11.25">
      <c r="B1364" s="63"/>
      <c r="F1364" s="64"/>
    </row>
    <row r="1365" spans="2:6" s="27" customFormat="1" ht="11.25">
      <c r="B1365" s="63"/>
      <c r="F1365" s="64"/>
    </row>
    <row r="1366" spans="2:6" s="27" customFormat="1" ht="11.25">
      <c r="B1366" s="63"/>
      <c r="F1366" s="64"/>
    </row>
    <row r="1367" spans="2:6" s="27" customFormat="1" ht="11.25">
      <c r="B1367" s="63"/>
      <c r="F1367" s="64"/>
    </row>
    <row r="1368" spans="2:6" s="27" customFormat="1" ht="11.25">
      <c r="B1368" s="63"/>
      <c r="F1368" s="64"/>
    </row>
    <row r="1369" spans="2:6" s="27" customFormat="1" ht="11.25">
      <c r="B1369" s="63"/>
      <c r="F1369" s="64"/>
    </row>
    <row r="1370" spans="2:6" s="27" customFormat="1" ht="11.25">
      <c r="B1370" s="63"/>
      <c r="F1370" s="64"/>
    </row>
    <row r="1371" spans="2:6" s="27" customFormat="1" ht="11.25">
      <c r="B1371" s="63"/>
      <c r="F1371" s="64"/>
    </row>
    <row r="1372" spans="2:6" s="27" customFormat="1" ht="11.25">
      <c r="B1372" s="63"/>
      <c r="F1372" s="64"/>
    </row>
    <row r="1373" spans="2:6" s="27" customFormat="1" ht="11.25">
      <c r="B1373" s="63"/>
      <c r="F1373" s="64"/>
    </row>
    <row r="1374" spans="2:6" s="27" customFormat="1" ht="11.25">
      <c r="B1374" s="63"/>
      <c r="F1374" s="64"/>
    </row>
    <row r="1375" spans="2:6" s="27" customFormat="1" ht="11.25">
      <c r="B1375" s="63"/>
      <c r="F1375" s="64"/>
    </row>
    <row r="1376" spans="2:6" s="27" customFormat="1" ht="11.25">
      <c r="B1376" s="63"/>
      <c r="F1376" s="64"/>
    </row>
    <row r="1377" spans="2:6" s="27" customFormat="1" ht="11.25">
      <c r="B1377" s="63"/>
      <c r="F1377" s="64"/>
    </row>
    <row r="1378" spans="2:6" s="27" customFormat="1" ht="11.25">
      <c r="B1378" s="63"/>
      <c r="F1378" s="64"/>
    </row>
    <row r="1379" spans="2:6" s="27" customFormat="1" ht="11.25">
      <c r="B1379" s="63"/>
      <c r="F1379" s="64"/>
    </row>
    <row r="1380" spans="2:6" s="27" customFormat="1" ht="11.25">
      <c r="B1380" s="63"/>
      <c r="F1380" s="64"/>
    </row>
    <row r="1381" spans="2:6" s="27" customFormat="1" ht="11.25">
      <c r="B1381" s="63"/>
      <c r="F1381" s="64"/>
    </row>
    <row r="1382" spans="2:6" s="27" customFormat="1" ht="11.25">
      <c r="B1382" s="63"/>
      <c r="F1382" s="64"/>
    </row>
    <row r="1383" spans="2:6" s="27" customFormat="1" ht="11.25">
      <c r="B1383" s="63"/>
      <c r="F1383" s="64"/>
    </row>
    <row r="1384" spans="2:6" s="27" customFormat="1" ht="11.25">
      <c r="B1384" s="63"/>
      <c r="F1384" s="64"/>
    </row>
    <row r="1385" spans="2:6" s="27" customFormat="1" ht="11.25">
      <c r="B1385" s="63"/>
      <c r="F1385" s="64"/>
    </row>
    <row r="1386" spans="2:6" s="27" customFormat="1" ht="11.25">
      <c r="B1386" s="63"/>
      <c r="F1386" s="64"/>
    </row>
    <row r="1387" spans="2:6" s="27" customFormat="1" ht="11.25">
      <c r="B1387" s="63"/>
      <c r="F1387" s="64"/>
    </row>
    <row r="1388" spans="2:6" s="27" customFormat="1" ht="11.25">
      <c r="B1388" s="63"/>
      <c r="F1388" s="64"/>
    </row>
    <row r="1389" spans="2:6" s="27" customFormat="1" ht="11.25">
      <c r="B1389" s="63"/>
      <c r="F1389" s="64"/>
    </row>
    <row r="1390" spans="2:6" s="27" customFormat="1" ht="11.25">
      <c r="B1390" s="63"/>
      <c r="F1390" s="64"/>
    </row>
    <row r="1391" spans="2:6" s="27" customFormat="1" ht="11.25">
      <c r="B1391" s="63"/>
      <c r="F1391" s="64"/>
    </row>
    <row r="1392" spans="2:6" s="27" customFormat="1" ht="11.25">
      <c r="B1392" s="63"/>
      <c r="F1392" s="64"/>
    </row>
    <row r="1393" spans="2:6" s="27" customFormat="1" ht="11.25">
      <c r="B1393" s="63"/>
      <c r="F1393" s="64"/>
    </row>
    <row r="1394" spans="2:6" s="27" customFormat="1" ht="11.25">
      <c r="B1394" s="63"/>
      <c r="F1394" s="64"/>
    </row>
    <row r="1395" spans="2:6" s="27" customFormat="1" ht="11.25">
      <c r="B1395" s="63"/>
      <c r="F1395" s="64"/>
    </row>
    <row r="1396" spans="2:6" s="27" customFormat="1" ht="11.25">
      <c r="B1396" s="63"/>
      <c r="F1396" s="64"/>
    </row>
    <row r="1397" spans="2:6" s="27" customFormat="1" ht="11.25">
      <c r="B1397" s="63"/>
      <c r="F1397" s="64"/>
    </row>
    <row r="1398" spans="2:6" s="27" customFormat="1" ht="11.25">
      <c r="B1398" s="63"/>
      <c r="F1398" s="64"/>
    </row>
    <row r="1399" spans="2:6" s="27" customFormat="1" ht="11.25">
      <c r="B1399" s="63"/>
      <c r="F1399" s="64"/>
    </row>
    <row r="1400" spans="2:6" s="27" customFormat="1" ht="11.25">
      <c r="B1400" s="63"/>
      <c r="F1400" s="64"/>
    </row>
    <row r="1401" spans="2:6" s="27" customFormat="1" ht="11.25">
      <c r="B1401" s="63"/>
      <c r="F1401" s="64"/>
    </row>
    <row r="1402" spans="2:6" s="27" customFormat="1" ht="11.25">
      <c r="B1402" s="63"/>
      <c r="F1402" s="64"/>
    </row>
    <row r="1403" spans="2:6" s="27" customFormat="1" ht="11.25">
      <c r="B1403" s="63"/>
      <c r="F1403" s="64"/>
    </row>
    <row r="1404" spans="2:6" s="27" customFormat="1" ht="11.25">
      <c r="B1404" s="63"/>
      <c r="F1404" s="64"/>
    </row>
    <row r="1405" spans="2:6" s="27" customFormat="1" ht="11.25">
      <c r="B1405" s="63"/>
      <c r="F1405" s="64"/>
    </row>
    <row r="1406" spans="2:6" s="27" customFormat="1" ht="11.25">
      <c r="B1406" s="63"/>
      <c r="F1406" s="64"/>
    </row>
    <row r="1407" spans="2:6" s="27" customFormat="1" ht="11.25">
      <c r="B1407" s="63"/>
      <c r="F1407" s="64"/>
    </row>
    <row r="1408" spans="2:6" s="27" customFormat="1" ht="11.25">
      <c r="B1408" s="63"/>
      <c r="F1408" s="64"/>
    </row>
    <row r="1409" spans="2:6" s="27" customFormat="1" ht="11.25">
      <c r="B1409" s="63"/>
      <c r="F1409" s="64"/>
    </row>
    <row r="1410" spans="2:6" s="27" customFormat="1" ht="11.25">
      <c r="B1410" s="63"/>
      <c r="F1410" s="64"/>
    </row>
    <row r="1411" spans="2:6" s="27" customFormat="1" ht="11.25">
      <c r="B1411" s="63"/>
      <c r="F1411" s="64"/>
    </row>
    <row r="1412" spans="2:6" s="27" customFormat="1" ht="11.25">
      <c r="B1412" s="63"/>
      <c r="F1412" s="64"/>
    </row>
    <row r="1413" spans="2:6" s="27" customFormat="1" ht="11.25">
      <c r="B1413" s="63"/>
      <c r="F1413" s="64"/>
    </row>
    <row r="1414" spans="2:6" s="27" customFormat="1" ht="11.25">
      <c r="B1414" s="63"/>
      <c r="F1414" s="64"/>
    </row>
    <row r="1415" spans="2:6" s="27" customFormat="1" ht="11.25">
      <c r="B1415" s="63"/>
      <c r="F1415" s="64"/>
    </row>
    <row r="1416" spans="2:6" s="27" customFormat="1" ht="11.25">
      <c r="B1416" s="63"/>
      <c r="F1416" s="64"/>
    </row>
    <row r="1417" spans="2:6" s="27" customFormat="1" ht="11.25">
      <c r="B1417" s="63"/>
      <c r="F1417" s="64"/>
    </row>
    <row r="1418" spans="2:6" s="27" customFormat="1" ht="11.25">
      <c r="B1418" s="63"/>
      <c r="F1418" s="64"/>
    </row>
    <row r="1419" spans="2:6" s="27" customFormat="1" ht="11.25">
      <c r="B1419" s="63"/>
      <c r="F1419" s="64"/>
    </row>
    <row r="1420" spans="2:6" s="27" customFormat="1" ht="11.25">
      <c r="B1420" s="63"/>
      <c r="F1420" s="64"/>
    </row>
    <row r="1421" spans="2:6" s="27" customFormat="1" ht="11.25">
      <c r="B1421" s="63"/>
      <c r="F1421" s="64"/>
    </row>
    <row r="1422" spans="2:6" s="27" customFormat="1" ht="11.25">
      <c r="B1422" s="63"/>
      <c r="F1422" s="64"/>
    </row>
    <row r="1423" spans="2:6" s="27" customFormat="1" ht="11.25">
      <c r="B1423" s="63"/>
      <c r="F1423" s="64"/>
    </row>
    <row r="1424" spans="2:6" s="27" customFormat="1" ht="11.25">
      <c r="B1424" s="63"/>
      <c r="F1424" s="64"/>
    </row>
    <row r="1425" spans="2:6" s="27" customFormat="1" ht="11.25">
      <c r="B1425" s="63"/>
      <c r="F1425" s="64"/>
    </row>
    <row r="1426" spans="2:6" s="27" customFormat="1" ht="11.25">
      <c r="B1426" s="63"/>
      <c r="F1426" s="64"/>
    </row>
    <row r="1427" spans="2:6" s="27" customFormat="1" ht="11.25">
      <c r="B1427" s="63"/>
      <c r="F1427" s="64"/>
    </row>
    <row r="1428" spans="2:6" s="27" customFormat="1" ht="11.25">
      <c r="B1428" s="63"/>
      <c r="F1428" s="64"/>
    </row>
    <row r="1429" spans="2:6" s="27" customFormat="1" ht="11.25">
      <c r="B1429" s="63"/>
      <c r="F1429" s="64"/>
    </row>
    <row r="1430" spans="2:6" s="27" customFormat="1" ht="11.25">
      <c r="B1430" s="63"/>
      <c r="F1430" s="64"/>
    </row>
    <row r="1431" spans="2:6" s="27" customFormat="1" ht="11.25">
      <c r="B1431" s="63"/>
      <c r="F1431" s="64"/>
    </row>
    <row r="1432" spans="2:6" s="27" customFormat="1" ht="11.25">
      <c r="B1432" s="63"/>
      <c r="F1432" s="64"/>
    </row>
    <row r="1433" spans="2:6" s="27" customFormat="1" ht="11.25">
      <c r="B1433" s="63"/>
      <c r="F1433" s="64"/>
    </row>
    <row r="1434" spans="2:6" s="27" customFormat="1" ht="11.25">
      <c r="B1434" s="63"/>
      <c r="F1434" s="64"/>
    </row>
    <row r="1435" spans="2:6" s="27" customFormat="1" ht="11.25">
      <c r="B1435" s="63"/>
      <c r="F1435" s="64"/>
    </row>
    <row r="1436" spans="2:6" s="27" customFormat="1" ht="11.25">
      <c r="B1436" s="63"/>
      <c r="F1436" s="64"/>
    </row>
    <row r="1437" spans="2:6" s="27" customFormat="1" ht="11.25">
      <c r="B1437" s="63"/>
      <c r="F1437" s="64"/>
    </row>
    <row r="1438" spans="2:6" s="27" customFormat="1" ht="11.25">
      <c r="B1438" s="63"/>
      <c r="F1438" s="64"/>
    </row>
    <row r="1439" spans="2:6" s="27" customFormat="1" ht="11.25">
      <c r="B1439" s="63"/>
      <c r="F1439" s="64"/>
    </row>
    <row r="1440" spans="2:6" s="27" customFormat="1" ht="11.25">
      <c r="B1440" s="63"/>
      <c r="F1440" s="64"/>
    </row>
    <row r="1441" spans="2:6" s="27" customFormat="1" ht="11.25">
      <c r="B1441" s="63"/>
      <c r="F1441" s="64"/>
    </row>
    <row r="1442" spans="2:6" s="27" customFormat="1" ht="11.25">
      <c r="B1442" s="63"/>
      <c r="F1442" s="64"/>
    </row>
    <row r="1443" spans="2:6" s="27" customFormat="1" ht="11.25">
      <c r="B1443" s="63"/>
      <c r="F1443" s="64"/>
    </row>
    <row r="1444" spans="2:6" s="27" customFormat="1" ht="11.25">
      <c r="B1444" s="63"/>
      <c r="F1444" s="64"/>
    </row>
    <row r="1445" spans="2:6" s="27" customFormat="1" ht="11.25">
      <c r="B1445" s="63"/>
      <c r="F1445" s="64"/>
    </row>
    <row r="1446" spans="2:6" s="27" customFormat="1" ht="11.25">
      <c r="B1446" s="63"/>
      <c r="F1446" s="64"/>
    </row>
    <row r="1447" spans="2:6" s="27" customFormat="1" ht="11.25">
      <c r="B1447" s="63"/>
      <c r="F1447" s="64"/>
    </row>
    <row r="1448" spans="2:6" s="27" customFormat="1" ht="11.25">
      <c r="B1448" s="63"/>
      <c r="F1448" s="64"/>
    </row>
    <row r="1449" spans="2:6" s="27" customFormat="1" ht="11.25">
      <c r="B1449" s="63"/>
      <c r="F1449" s="64"/>
    </row>
    <row r="1450" spans="2:6" s="27" customFormat="1" ht="11.25">
      <c r="B1450" s="63"/>
      <c r="F1450" s="64"/>
    </row>
    <row r="1451" spans="2:6" s="27" customFormat="1" ht="11.25">
      <c r="B1451" s="63"/>
      <c r="F1451" s="64"/>
    </row>
    <row r="1452" spans="2:6" s="27" customFormat="1" ht="11.25">
      <c r="B1452" s="63"/>
      <c r="F1452" s="64"/>
    </row>
    <row r="1453" spans="2:6" s="27" customFormat="1" ht="11.25">
      <c r="B1453" s="63"/>
      <c r="F1453" s="64"/>
    </row>
    <row r="1454" spans="2:6" s="27" customFormat="1" ht="11.25">
      <c r="B1454" s="63"/>
      <c r="F1454" s="64"/>
    </row>
    <row r="1455" spans="2:6" s="27" customFormat="1" ht="11.25">
      <c r="B1455" s="63"/>
      <c r="F1455" s="64"/>
    </row>
    <row r="1456" spans="2:6" s="27" customFormat="1" ht="11.25">
      <c r="B1456" s="63"/>
      <c r="F1456" s="64"/>
    </row>
    <row r="1457" spans="2:6" s="27" customFormat="1" ht="11.25">
      <c r="B1457" s="63"/>
      <c r="F1457" s="64"/>
    </row>
    <row r="1458" spans="2:6" s="27" customFormat="1" ht="11.25">
      <c r="B1458" s="63"/>
      <c r="F1458" s="64"/>
    </row>
    <row r="1459" spans="2:6" s="27" customFormat="1" ht="11.25">
      <c r="B1459" s="63"/>
      <c r="F1459" s="64"/>
    </row>
    <row r="1460" spans="2:6" s="27" customFormat="1" ht="11.25">
      <c r="B1460" s="63"/>
      <c r="F1460" s="64"/>
    </row>
    <row r="1461" spans="2:6" s="27" customFormat="1" ht="11.25">
      <c r="B1461" s="63"/>
      <c r="F1461" s="64"/>
    </row>
    <row r="1462" spans="2:6" s="27" customFormat="1" ht="11.25">
      <c r="B1462" s="63"/>
      <c r="F1462" s="64"/>
    </row>
  </sheetData>
  <mergeCells count="6">
    <mergeCell ref="A16:B16"/>
    <mergeCell ref="A17:B17"/>
    <mergeCell ref="C20:E20"/>
    <mergeCell ref="C2:F2"/>
    <mergeCell ref="E3:F3"/>
    <mergeCell ref="C19:D19"/>
  </mergeCells>
  <printOptions/>
  <pageMargins left="0.2" right="0.25" top="1" bottom="1" header="0.5" footer="0.5"/>
  <pageSetup horizontalDpi="600" verticalDpi="600" orientation="portrait" scale="85" r:id="rId1"/>
  <headerFooter alignWithMargins="0">
    <oddHeader>&amp;CHDEC02-09-D-0010
Attachment-D
Schedule of Supplies/Pricing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462"/>
  <sheetViews>
    <sheetView tabSelected="1" workbookViewId="0" topLeftCell="A1">
      <selection activeCell="I6" sqref="I6"/>
    </sheetView>
  </sheetViews>
  <sheetFormatPr defaultColWidth="9.140625" defaultRowHeight="12.75"/>
  <cols>
    <col min="1" max="1" width="9.00390625" style="65" customWidth="1"/>
    <col min="2" max="2" width="27.8515625" style="66" customWidth="1"/>
    <col min="3" max="3" width="16.28125" style="10" customWidth="1"/>
    <col min="4" max="5" width="8.7109375" style="10" customWidth="1"/>
    <col min="6" max="6" width="9.7109375" style="67" customWidth="1"/>
    <col min="7" max="16384" width="9.140625" style="10" customWidth="1"/>
  </cols>
  <sheetData>
    <row r="1" spans="1:6" s="4" customFormat="1" ht="15" customHeight="1" thickBot="1">
      <c r="A1" s="1"/>
      <c r="B1" s="2" t="s">
        <v>70</v>
      </c>
      <c r="C1" s="2"/>
      <c r="D1" s="2"/>
      <c r="E1" s="2"/>
      <c r="F1" s="3" t="s">
        <v>38</v>
      </c>
    </row>
    <row r="2" spans="1:6" s="4" customFormat="1" ht="38.25" customHeight="1" thickBot="1">
      <c r="A2" s="5" t="s">
        <v>0</v>
      </c>
      <c r="B2" s="99" t="s">
        <v>65</v>
      </c>
      <c r="C2" s="120"/>
      <c r="D2" s="121"/>
      <c r="E2" s="121"/>
      <c r="F2" s="122"/>
    </row>
    <row r="3" spans="1:6" ht="12.75" customHeight="1" thickBot="1">
      <c r="A3" s="6"/>
      <c r="B3" s="7" t="s">
        <v>1</v>
      </c>
      <c r="C3" s="8"/>
      <c r="D3" s="9"/>
      <c r="E3" s="127" t="s">
        <v>63</v>
      </c>
      <c r="F3" s="128"/>
    </row>
    <row r="4" spans="1:6" ht="44.25" customHeight="1" thickBot="1">
      <c r="A4" s="11" t="s">
        <v>2</v>
      </c>
      <c r="B4" s="12" t="s">
        <v>3</v>
      </c>
      <c r="C4" s="13" t="s">
        <v>4</v>
      </c>
      <c r="D4" s="14" t="s">
        <v>5</v>
      </c>
      <c r="E4" s="11" t="s">
        <v>6</v>
      </c>
      <c r="F4" s="15" t="s">
        <v>7</v>
      </c>
    </row>
    <row r="5" spans="1:6" ht="15.75" customHeight="1" thickBot="1">
      <c r="A5" s="16"/>
      <c r="B5" s="17" t="s">
        <v>66</v>
      </c>
      <c r="C5" s="18"/>
      <c r="D5" s="19"/>
      <c r="E5" s="20"/>
      <c r="F5" s="108"/>
    </row>
    <row r="6" spans="1:6" s="27" customFormat="1" ht="43.5" customHeight="1">
      <c r="A6" s="21" t="s">
        <v>8</v>
      </c>
      <c r="B6" s="22" t="str">
        <f>'Description &amp; Est Qty'!B11</f>
        <v>FRESH, SHELL-PROTECTED EGGS, GRADE A OR BETTER, WHITE, SIZE: JUMBO, 1 DOZEN</v>
      </c>
      <c r="C6" s="23" t="s">
        <v>9</v>
      </c>
      <c r="D6" s="24">
        <f>B20</f>
        <v>1.17</v>
      </c>
      <c r="E6" s="25">
        <v>0.02</v>
      </c>
      <c r="F6" s="26">
        <f aca="true" t="shared" si="0" ref="F6:F14">D6+E6</f>
        <v>1.19</v>
      </c>
    </row>
    <row r="7" spans="1:6" s="27" customFormat="1" ht="39.75" customHeight="1">
      <c r="A7" s="28" t="s">
        <v>10</v>
      </c>
      <c r="B7" s="22" t="str">
        <f>'Description &amp; Est Qty'!B13</f>
        <v>FRESH, SHELL-PROTECTED EGGS, GRADE A OR BETTER, WHITE, SIZE: EXTRA LARGE, 1 DOZEN</v>
      </c>
      <c r="C7" s="29" t="s">
        <v>11</v>
      </c>
      <c r="D7" s="30">
        <f>B21</f>
        <v>1.16</v>
      </c>
      <c r="E7" s="31">
        <v>0.02</v>
      </c>
      <c r="F7" s="32">
        <f t="shared" si="0"/>
        <v>1.18</v>
      </c>
    </row>
    <row r="8" spans="1:6" s="27" customFormat="1" ht="39.75" customHeight="1">
      <c r="A8" s="28" t="s">
        <v>12</v>
      </c>
      <c r="B8" s="22" t="str">
        <f>'Description &amp; Est Qty'!B15</f>
        <v>FRESH, SHELL-PROTECTED EGGS, GRADE A OR BETTER, WHITE, SIZE: LARGE, 1 DOZEN</v>
      </c>
      <c r="C8" s="29" t="s">
        <v>13</v>
      </c>
      <c r="D8" s="30">
        <f>B22</f>
        <v>1.14</v>
      </c>
      <c r="E8" s="31">
        <v>0.02</v>
      </c>
      <c r="F8" s="32">
        <f t="shared" si="0"/>
        <v>1.16</v>
      </c>
    </row>
    <row r="9" spans="1:6" s="27" customFormat="1" ht="36" customHeight="1">
      <c r="A9" s="28" t="s">
        <v>14</v>
      </c>
      <c r="B9" s="22" t="str">
        <f>'Description &amp; Est Qty'!B17</f>
        <v>FRESH, SHELL-PROTECTED EGGS, GRADE A OR BETTER, WHITE, SIZE: MEDIUM, 1 DOZEN</v>
      </c>
      <c r="C9" s="29" t="s">
        <v>15</v>
      </c>
      <c r="D9" s="30">
        <f>B23</f>
        <v>0.73</v>
      </c>
      <c r="E9" s="31">
        <v>0.02</v>
      </c>
      <c r="F9" s="32">
        <f t="shared" si="0"/>
        <v>0.75</v>
      </c>
    </row>
    <row r="10" spans="1:6" s="27" customFormat="1" ht="51" customHeight="1">
      <c r="A10" s="28" t="s">
        <v>16</v>
      </c>
      <c r="B10" s="22" t="str">
        <f>'Description &amp; Est Qty'!B19</f>
        <v>FRESH, SHELL-PROTECTED EGGS, GRADE A OR BETTER, WHITE, SIZE: EXTRA LARGE, 1.5 DOZEN (18-COUNT)</v>
      </c>
      <c r="C10" s="29" t="s">
        <v>17</v>
      </c>
      <c r="D10" s="30">
        <f>B21*1.5</f>
        <v>1.7399999999999998</v>
      </c>
      <c r="E10" s="31">
        <v>0.03</v>
      </c>
      <c r="F10" s="32">
        <f t="shared" si="0"/>
        <v>1.7699999999999998</v>
      </c>
    </row>
    <row r="11" spans="1:6" s="27" customFormat="1" ht="39" customHeight="1">
      <c r="A11" s="28" t="s">
        <v>18</v>
      </c>
      <c r="B11" s="22" t="str">
        <f>'Description &amp; Est Qty'!B21</f>
        <v>FRESH, SHELL-PROTECTED EGGS, GRADE A OR BETTER, WHITE, SIZE: LARGE, 1.5 DOZEN (18-COUNT)</v>
      </c>
      <c r="C11" s="29" t="s">
        <v>19</v>
      </c>
      <c r="D11" s="30">
        <f>B22*1.5</f>
        <v>1.71</v>
      </c>
      <c r="E11" s="31">
        <v>0.03</v>
      </c>
      <c r="F11" s="32">
        <f t="shared" si="0"/>
        <v>1.74</v>
      </c>
    </row>
    <row r="12" spans="1:6" s="27" customFormat="1" ht="38.25" customHeight="1">
      <c r="A12" s="28" t="s">
        <v>20</v>
      </c>
      <c r="B12" s="22" t="str">
        <f>'Description &amp; Est Qty'!B23</f>
        <v>FRESH, SHELL-PROTECTED EGGS, GRADE A OR BETTER, WHITE, SIZE: LARGE, .5 DOZEN (6-COUNT)</v>
      </c>
      <c r="C12" s="29" t="s">
        <v>21</v>
      </c>
      <c r="D12" s="30">
        <f>B22*0.5</f>
        <v>0.57</v>
      </c>
      <c r="E12" s="31">
        <v>0.02</v>
      </c>
      <c r="F12" s="32">
        <f t="shared" si="0"/>
        <v>0.59</v>
      </c>
    </row>
    <row r="13" spans="1:6" ht="40.5" customHeight="1">
      <c r="A13" s="28" t="s">
        <v>22</v>
      </c>
      <c r="B13" s="22" t="str">
        <f>'Description &amp; Est Qty'!B25</f>
        <v>FRESH, SHELL-PROTECTED EGGS, GRADE A OR BETTER, BROWN, SIZE: EXTRA LARGE, 1 DOZEN</v>
      </c>
      <c r="C13" s="29" t="s">
        <v>23</v>
      </c>
      <c r="D13" s="30">
        <f>B24</f>
        <v>0.99</v>
      </c>
      <c r="E13" s="31">
        <v>0.02</v>
      </c>
      <c r="F13" s="32">
        <f t="shared" si="0"/>
        <v>1.01</v>
      </c>
    </row>
    <row r="14" spans="1:6" ht="42" customHeight="1" thickBot="1">
      <c r="A14" s="28" t="s">
        <v>24</v>
      </c>
      <c r="B14" s="22" t="str">
        <f>'Description &amp; Est Qty'!B27</f>
        <v>FRESH, SHELL-PROTECTED EGGS, GRADE A OR BETTER, BROWN, SIZE: LARGE, 1 DOZEN</v>
      </c>
      <c r="C14" s="33" t="s">
        <v>25</v>
      </c>
      <c r="D14" s="34">
        <f>B25</f>
        <v>0.94</v>
      </c>
      <c r="E14" s="35">
        <v>0.02</v>
      </c>
      <c r="F14" s="36">
        <f t="shared" si="0"/>
        <v>0.96</v>
      </c>
    </row>
    <row r="15" spans="1:6" ht="42" customHeight="1" thickBot="1">
      <c r="A15" s="21" t="s">
        <v>26</v>
      </c>
      <c r="B15" s="37" t="s">
        <v>27</v>
      </c>
      <c r="C15" s="38"/>
      <c r="D15" s="39"/>
      <c r="E15" s="39"/>
      <c r="F15" s="109"/>
    </row>
    <row r="16" spans="1:6" ht="16.5" customHeight="1" thickBot="1">
      <c r="A16" s="125"/>
      <c r="B16" s="126"/>
      <c r="C16" s="40"/>
      <c r="D16" s="41"/>
      <c r="E16" s="41"/>
      <c r="F16" s="110"/>
    </row>
    <row r="17" spans="1:6" ht="21.75" customHeight="1" thickBot="1">
      <c r="A17" s="129"/>
      <c r="B17" s="130"/>
      <c r="C17" s="43"/>
      <c r="D17" s="44"/>
      <c r="E17" s="44"/>
      <c r="F17" s="115"/>
    </row>
    <row r="18" spans="1:6" ht="18" customHeight="1">
      <c r="A18" s="45"/>
      <c r="B18" s="105" t="s">
        <v>66</v>
      </c>
      <c r="C18" s="40"/>
      <c r="D18" s="41"/>
      <c r="E18" s="41"/>
      <c r="F18" s="110"/>
    </row>
    <row r="19" spans="1:6" s="27" customFormat="1" ht="45" customHeight="1">
      <c r="A19" s="103" t="s">
        <v>28</v>
      </c>
      <c r="B19" s="104" t="s">
        <v>36</v>
      </c>
      <c r="C19" s="118" t="s">
        <v>67</v>
      </c>
      <c r="D19" s="119"/>
      <c r="E19" s="107"/>
      <c r="F19" s="111"/>
    </row>
    <row r="20" spans="1:6" s="27" customFormat="1" ht="15.75" customHeight="1">
      <c r="A20" s="46" t="s">
        <v>30</v>
      </c>
      <c r="B20" s="47">
        <v>1.17</v>
      </c>
      <c r="C20" s="116" t="s">
        <v>68</v>
      </c>
      <c r="D20" s="117"/>
      <c r="E20" s="117"/>
      <c r="F20" s="112"/>
    </row>
    <row r="21" spans="1:6" s="27" customFormat="1" ht="15.75" customHeight="1">
      <c r="A21" s="49" t="s">
        <v>31</v>
      </c>
      <c r="B21" s="47">
        <v>1.16</v>
      </c>
      <c r="C21" s="48"/>
      <c r="D21" s="42"/>
      <c r="E21" s="42"/>
      <c r="F21" s="112"/>
    </row>
    <row r="22" spans="1:6" s="27" customFormat="1" ht="15.75" customHeight="1">
      <c r="A22" s="50" t="s">
        <v>35</v>
      </c>
      <c r="B22" s="47">
        <v>1.14</v>
      </c>
      <c r="C22" s="48"/>
      <c r="D22" s="42"/>
      <c r="E22" s="42"/>
      <c r="F22" s="112"/>
    </row>
    <row r="23" spans="1:6" s="54" customFormat="1" ht="15.75" customHeight="1">
      <c r="A23" s="46" t="s">
        <v>32</v>
      </c>
      <c r="B23" s="47">
        <v>0.73</v>
      </c>
      <c r="C23" s="51"/>
      <c r="D23" s="52"/>
      <c r="E23" s="52"/>
      <c r="F23" s="113"/>
    </row>
    <row r="24" spans="1:6" s="27" customFormat="1" ht="15.75" customHeight="1">
      <c r="A24" s="46" t="s">
        <v>33</v>
      </c>
      <c r="B24" s="47">
        <v>0.99</v>
      </c>
      <c r="C24" s="48"/>
      <c r="D24" s="42"/>
      <c r="E24" s="42"/>
      <c r="F24" s="112"/>
    </row>
    <row r="25" spans="1:6" s="59" customFormat="1" ht="18.75" customHeight="1" thickBot="1">
      <c r="A25" s="55" t="s">
        <v>34</v>
      </c>
      <c r="B25" s="56">
        <v>0.94</v>
      </c>
      <c r="C25" s="57"/>
      <c r="D25" s="58"/>
      <c r="E25" s="58"/>
      <c r="F25" s="114"/>
    </row>
    <row r="26" spans="1:6" s="54" customFormat="1" ht="15.75" customHeight="1">
      <c r="A26" s="60"/>
      <c r="B26" s="61"/>
      <c r="C26" s="51"/>
      <c r="D26" s="52"/>
      <c r="E26" s="52"/>
      <c r="F26" s="53"/>
    </row>
    <row r="27" spans="1:6" s="27" customFormat="1" ht="11.25" hidden="1">
      <c r="A27" s="62"/>
      <c r="B27" s="63"/>
      <c r="F27" s="64"/>
    </row>
    <row r="28" spans="1:6" s="27" customFormat="1" ht="11.25" hidden="1">
      <c r="A28" s="62"/>
      <c r="B28" s="63"/>
      <c r="F28" s="64"/>
    </row>
    <row r="29" spans="2:6" s="27" customFormat="1" ht="11.25">
      <c r="B29" s="63"/>
      <c r="F29" s="64"/>
    </row>
    <row r="30" spans="2:6" s="27" customFormat="1" ht="11.25">
      <c r="B30" s="63"/>
      <c r="F30" s="64"/>
    </row>
    <row r="31" spans="2:6" s="27" customFormat="1" ht="11.25">
      <c r="B31" s="63"/>
      <c r="F31" s="64"/>
    </row>
    <row r="32" spans="2:6" s="27" customFormat="1" ht="11.25">
      <c r="B32" s="63"/>
      <c r="F32" s="64"/>
    </row>
    <row r="33" spans="2:6" s="27" customFormat="1" ht="11.25">
      <c r="B33" s="63"/>
      <c r="F33" s="64"/>
    </row>
    <row r="34" spans="2:6" s="27" customFormat="1" ht="11.25">
      <c r="B34" s="63"/>
      <c r="F34" s="64"/>
    </row>
    <row r="35" spans="2:6" s="27" customFormat="1" ht="11.25">
      <c r="B35" s="63"/>
      <c r="F35" s="64"/>
    </row>
    <row r="36" spans="2:6" s="27" customFormat="1" ht="11.25">
      <c r="B36" s="63"/>
      <c r="F36" s="64"/>
    </row>
    <row r="37" spans="2:6" s="27" customFormat="1" ht="11.25">
      <c r="B37" s="63"/>
      <c r="F37" s="64"/>
    </row>
    <row r="38" spans="2:6" s="27" customFormat="1" ht="11.25">
      <c r="B38" s="63"/>
      <c r="F38" s="64"/>
    </row>
    <row r="39" spans="2:6" s="27" customFormat="1" ht="11.25">
      <c r="B39" s="63"/>
      <c r="F39" s="64"/>
    </row>
    <row r="40" spans="2:6" s="27" customFormat="1" ht="11.25">
      <c r="B40" s="63"/>
      <c r="F40" s="64"/>
    </row>
    <row r="41" spans="2:6" s="27" customFormat="1" ht="11.25">
      <c r="B41" s="63"/>
      <c r="F41" s="64"/>
    </row>
    <row r="42" spans="2:6" s="27" customFormat="1" ht="11.25">
      <c r="B42" s="63"/>
      <c r="F42" s="64"/>
    </row>
    <row r="43" spans="2:6" s="27" customFormat="1" ht="11.25">
      <c r="B43" s="63"/>
      <c r="F43" s="64"/>
    </row>
    <row r="44" spans="2:6" s="27" customFormat="1" ht="11.25">
      <c r="B44" s="63"/>
      <c r="F44" s="64"/>
    </row>
    <row r="45" spans="2:6" s="27" customFormat="1" ht="11.25">
      <c r="B45" s="63"/>
      <c r="F45" s="64"/>
    </row>
    <row r="46" spans="2:6" s="27" customFormat="1" ht="11.25">
      <c r="B46" s="63"/>
      <c r="F46" s="64"/>
    </row>
    <row r="47" spans="2:6" s="27" customFormat="1" ht="11.25">
      <c r="B47" s="63"/>
      <c r="F47" s="64"/>
    </row>
    <row r="48" spans="2:6" s="27" customFormat="1" ht="11.25">
      <c r="B48" s="63"/>
      <c r="F48" s="64"/>
    </row>
    <row r="49" spans="2:6" s="27" customFormat="1" ht="11.25">
      <c r="B49" s="63"/>
      <c r="F49" s="64"/>
    </row>
    <row r="50" spans="2:6" s="27" customFormat="1" ht="11.25">
      <c r="B50" s="63"/>
      <c r="F50" s="64"/>
    </row>
    <row r="51" spans="2:6" s="27" customFormat="1" ht="11.25">
      <c r="B51" s="63"/>
      <c r="F51" s="64"/>
    </row>
    <row r="52" spans="2:6" s="27" customFormat="1" ht="11.25">
      <c r="B52" s="63"/>
      <c r="F52" s="64"/>
    </row>
    <row r="53" spans="2:6" s="27" customFormat="1" ht="11.25">
      <c r="B53" s="63"/>
      <c r="F53" s="64"/>
    </row>
    <row r="54" spans="2:6" s="27" customFormat="1" ht="11.25">
      <c r="B54" s="63"/>
      <c r="F54" s="64"/>
    </row>
    <row r="55" spans="2:6" s="27" customFormat="1" ht="11.25">
      <c r="B55" s="63"/>
      <c r="F55" s="64"/>
    </row>
    <row r="56" spans="2:6" s="27" customFormat="1" ht="11.25">
      <c r="B56" s="63"/>
      <c r="F56" s="64"/>
    </row>
    <row r="57" spans="2:6" s="27" customFormat="1" ht="11.25">
      <c r="B57" s="63"/>
      <c r="F57" s="64"/>
    </row>
    <row r="58" spans="2:6" s="27" customFormat="1" ht="11.25">
      <c r="B58" s="63"/>
      <c r="F58" s="64"/>
    </row>
    <row r="59" spans="2:6" s="27" customFormat="1" ht="11.25">
      <c r="B59" s="63"/>
      <c r="F59" s="64"/>
    </row>
    <row r="60" spans="2:6" s="27" customFormat="1" ht="11.25">
      <c r="B60" s="63"/>
      <c r="F60" s="64"/>
    </row>
    <row r="61" spans="2:6" s="27" customFormat="1" ht="11.25">
      <c r="B61" s="63"/>
      <c r="F61" s="64"/>
    </row>
    <row r="62" spans="2:6" s="27" customFormat="1" ht="11.25">
      <c r="B62" s="63"/>
      <c r="F62" s="64"/>
    </row>
    <row r="63" spans="2:6" s="27" customFormat="1" ht="11.25">
      <c r="B63" s="63"/>
      <c r="F63" s="64"/>
    </row>
    <row r="64" spans="2:6" s="27" customFormat="1" ht="11.25">
      <c r="B64" s="63"/>
      <c r="F64" s="64"/>
    </row>
    <row r="65" spans="2:6" s="27" customFormat="1" ht="11.25">
      <c r="B65" s="63"/>
      <c r="F65" s="64"/>
    </row>
    <row r="66" spans="2:6" s="27" customFormat="1" ht="11.25">
      <c r="B66" s="63"/>
      <c r="F66" s="64"/>
    </row>
    <row r="67" spans="2:6" s="27" customFormat="1" ht="11.25">
      <c r="B67" s="63"/>
      <c r="F67" s="64"/>
    </row>
    <row r="68" spans="2:6" s="27" customFormat="1" ht="11.25">
      <c r="B68" s="63"/>
      <c r="F68" s="64"/>
    </row>
    <row r="69" spans="2:6" s="27" customFormat="1" ht="11.25">
      <c r="B69" s="63"/>
      <c r="F69" s="64"/>
    </row>
    <row r="70" spans="2:6" s="27" customFormat="1" ht="11.25">
      <c r="B70" s="63"/>
      <c r="F70" s="64"/>
    </row>
    <row r="71" spans="2:6" s="27" customFormat="1" ht="11.25">
      <c r="B71" s="63"/>
      <c r="F71" s="64"/>
    </row>
    <row r="72" spans="2:6" s="27" customFormat="1" ht="11.25">
      <c r="B72" s="63"/>
      <c r="F72" s="64"/>
    </row>
    <row r="73" spans="2:6" s="27" customFormat="1" ht="11.25">
      <c r="B73" s="63"/>
      <c r="F73" s="64"/>
    </row>
    <row r="74" spans="2:6" s="27" customFormat="1" ht="11.25">
      <c r="B74" s="63"/>
      <c r="F74" s="64"/>
    </row>
    <row r="75" spans="2:6" s="27" customFormat="1" ht="11.25">
      <c r="B75" s="63"/>
      <c r="F75" s="64"/>
    </row>
    <row r="76" spans="2:6" s="27" customFormat="1" ht="11.25">
      <c r="B76" s="63"/>
      <c r="F76" s="64"/>
    </row>
    <row r="77" spans="2:6" s="27" customFormat="1" ht="11.25">
      <c r="B77" s="63"/>
      <c r="F77" s="64"/>
    </row>
    <row r="78" spans="2:6" s="27" customFormat="1" ht="11.25">
      <c r="B78" s="63"/>
      <c r="F78" s="64"/>
    </row>
    <row r="79" spans="2:6" s="27" customFormat="1" ht="11.25">
      <c r="B79" s="63"/>
      <c r="F79" s="64"/>
    </row>
    <row r="80" spans="2:6" s="27" customFormat="1" ht="11.25">
      <c r="B80" s="63"/>
      <c r="F80" s="64"/>
    </row>
    <row r="81" spans="2:6" s="27" customFormat="1" ht="11.25">
      <c r="B81" s="63"/>
      <c r="F81" s="64"/>
    </row>
    <row r="82" spans="2:6" s="27" customFormat="1" ht="11.25">
      <c r="B82" s="63"/>
      <c r="F82" s="64"/>
    </row>
    <row r="83" spans="2:6" s="27" customFormat="1" ht="11.25">
      <c r="B83" s="63"/>
      <c r="F83" s="64"/>
    </row>
    <row r="84" spans="2:6" s="27" customFormat="1" ht="11.25">
      <c r="B84" s="63"/>
      <c r="F84" s="64"/>
    </row>
    <row r="85" spans="2:6" s="27" customFormat="1" ht="11.25">
      <c r="B85" s="63"/>
      <c r="F85" s="64"/>
    </row>
    <row r="86" spans="2:6" s="27" customFormat="1" ht="11.25">
      <c r="B86" s="63"/>
      <c r="F86" s="64"/>
    </row>
    <row r="87" spans="2:6" s="27" customFormat="1" ht="11.25">
      <c r="B87" s="63"/>
      <c r="F87" s="64"/>
    </row>
    <row r="88" spans="2:6" s="27" customFormat="1" ht="11.25">
      <c r="B88" s="63"/>
      <c r="F88" s="64"/>
    </row>
    <row r="89" spans="2:6" s="27" customFormat="1" ht="11.25">
      <c r="B89" s="63"/>
      <c r="F89" s="64"/>
    </row>
    <row r="90" spans="2:6" s="27" customFormat="1" ht="11.25">
      <c r="B90" s="63"/>
      <c r="F90" s="64"/>
    </row>
    <row r="91" spans="2:6" s="27" customFormat="1" ht="11.25">
      <c r="B91" s="63"/>
      <c r="F91" s="64"/>
    </row>
    <row r="92" spans="2:6" s="27" customFormat="1" ht="11.25">
      <c r="B92" s="63"/>
      <c r="F92" s="64"/>
    </row>
    <row r="93" spans="2:6" s="27" customFormat="1" ht="11.25">
      <c r="B93" s="63"/>
      <c r="F93" s="64"/>
    </row>
    <row r="94" spans="2:6" s="27" customFormat="1" ht="11.25">
      <c r="B94" s="63"/>
      <c r="F94" s="64"/>
    </row>
    <row r="95" spans="2:6" s="27" customFormat="1" ht="11.25">
      <c r="B95" s="63"/>
      <c r="F95" s="64"/>
    </row>
    <row r="96" spans="2:6" s="27" customFormat="1" ht="11.25">
      <c r="B96" s="63"/>
      <c r="F96" s="64"/>
    </row>
    <row r="97" spans="2:6" s="27" customFormat="1" ht="11.25">
      <c r="B97" s="63"/>
      <c r="F97" s="64"/>
    </row>
    <row r="98" spans="2:6" s="27" customFormat="1" ht="11.25">
      <c r="B98" s="63"/>
      <c r="F98" s="64"/>
    </row>
    <row r="99" spans="2:6" s="27" customFormat="1" ht="11.25">
      <c r="B99" s="63"/>
      <c r="F99" s="64"/>
    </row>
    <row r="100" spans="2:6" s="27" customFormat="1" ht="11.25">
      <c r="B100" s="63"/>
      <c r="F100" s="64"/>
    </row>
    <row r="101" spans="2:6" s="27" customFormat="1" ht="11.25">
      <c r="B101" s="63"/>
      <c r="F101" s="64"/>
    </row>
    <row r="102" spans="2:6" s="27" customFormat="1" ht="11.25">
      <c r="B102" s="63"/>
      <c r="F102" s="64"/>
    </row>
    <row r="103" spans="2:6" s="27" customFormat="1" ht="11.25">
      <c r="B103" s="63"/>
      <c r="F103" s="64"/>
    </row>
    <row r="104" spans="2:6" s="27" customFormat="1" ht="11.25">
      <c r="B104" s="63"/>
      <c r="F104" s="64"/>
    </row>
    <row r="105" spans="2:6" s="27" customFormat="1" ht="11.25">
      <c r="B105" s="63"/>
      <c r="F105" s="64"/>
    </row>
    <row r="106" spans="2:6" s="27" customFormat="1" ht="11.25">
      <c r="B106" s="63"/>
      <c r="F106" s="64"/>
    </row>
    <row r="107" spans="2:6" s="27" customFormat="1" ht="11.25">
      <c r="B107" s="63"/>
      <c r="F107" s="64"/>
    </row>
    <row r="108" spans="2:6" s="27" customFormat="1" ht="11.25">
      <c r="B108" s="63"/>
      <c r="F108" s="64"/>
    </row>
    <row r="109" spans="2:6" s="27" customFormat="1" ht="11.25">
      <c r="B109" s="63"/>
      <c r="F109" s="64"/>
    </row>
    <row r="110" spans="2:6" s="27" customFormat="1" ht="11.25">
      <c r="B110" s="63"/>
      <c r="F110" s="64"/>
    </row>
    <row r="111" spans="2:6" s="27" customFormat="1" ht="11.25">
      <c r="B111" s="63"/>
      <c r="F111" s="64"/>
    </row>
    <row r="112" spans="2:6" s="27" customFormat="1" ht="11.25">
      <c r="B112" s="63"/>
      <c r="F112" s="64"/>
    </row>
    <row r="113" spans="2:6" s="27" customFormat="1" ht="11.25">
      <c r="B113" s="63"/>
      <c r="F113" s="64"/>
    </row>
    <row r="114" spans="2:6" s="27" customFormat="1" ht="11.25">
      <c r="B114" s="63"/>
      <c r="F114" s="64"/>
    </row>
    <row r="115" spans="2:6" s="27" customFormat="1" ht="11.25">
      <c r="B115" s="63"/>
      <c r="F115" s="64"/>
    </row>
    <row r="116" spans="2:6" s="27" customFormat="1" ht="11.25">
      <c r="B116" s="63"/>
      <c r="F116" s="64"/>
    </row>
    <row r="117" spans="2:6" s="27" customFormat="1" ht="11.25">
      <c r="B117" s="63"/>
      <c r="F117" s="64"/>
    </row>
    <row r="118" spans="2:6" s="27" customFormat="1" ht="11.25">
      <c r="B118" s="63"/>
      <c r="F118" s="64"/>
    </row>
    <row r="119" spans="2:6" s="27" customFormat="1" ht="11.25">
      <c r="B119" s="63"/>
      <c r="F119" s="64"/>
    </row>
    <row r="120" spans="2:6" s="27" customFormat="1" ht="11.25">
      <c r="B120" s="63"/>
      <c r="F120" s="64"/>
    </row>
    <row r="121" spans="2:6" s="27" customFormat="1" ht="11.25">
      <c r="B121" s="63"/>
      <c r="F121" s="64"/>
    </row>
    <row r="122" spans="2:6" s="27" customFormat="1" ht="11.25">
      <c r="B122" s="63"/>
      <c r="F122" s="64"/>
    </row>
    <row r="123" spans="2:6" s="27" customFormat="1" ht="11.25">
      <c r="B123" s="63"/>
      <c r="F123" s="64"/>
    </row>
    <row r="124" spans="2:6" s="27" customFormat="1" ht="11.25">
      <c r="B124" s="63"/>
      <c r="F124" s="64"/>
    </row>
    <row r="125" spans="2:6" s="27" customFormat="1" ht="11.25">
      <c r="B125" s="63"/>
      <c r="F125" s="64"/>
    </row>
    <row r="126" spans="2:6" s="27" customFormat="1" ht="11.25">
      <c r="B126" s="63"/>
      <c r="F126" s="64"/>
    </row>
    <row r="127" spans="2:6" s="27" customFormat="1" ht="11.25">
      <c r="B127" s="63"/>
      <c r="F127" s="64"/>
    </row>
    <row r="128" spans="2:6" s="27" customFormat="1" ht="11.25">
      <c r="B128" s="63"/>
      <c r="F128" s="64"/>
    </row>
    <row r="129" spans="2:6" s="27" customFormat="1" ht="11.25">
      <c r="B129" s="63"/>
      <c r="F129" s="64"/>
    </row>
    <row r="130" spans="2:6" s="27" customFormat="1" ht="11.25">
      <c r="B130" s="63"/>
      <c r="F130" s="64"/>
    </row>
    <row r="131" spans="2:6" s="27" customFormat="1" ht="11.25">
      <c r="B131" s="63"/>
      <c r="F131" s="64"/>
    </row>
    <row r="132" spans="2:6" s="27" customFormat="1" ht="11.25">
      <c r="B132" s="63"/>
      <c r="F132" s="64"/>
    </row>
    <row r="133" spans="2:6" s="27" customFormat="1" ht="11.25">
      <c r="B133" s="63"/>
      <c r="F133" s="64"/>
    </row>
    <row r="134" spans="2:6" s="27" customFormat="1" ht="11.25">
      <c r="B134" s="63"/>
      <c r="F134" s="64"/>
    </row>
    <row r="135" spans="2:6" s="27" customFormat="1" ht="11.25">
      <c r="B135" s="63"/>
      <c r="F135" s="64"/>
    </row>
    <row r="136" spans="2:6" s="27" customFormat="1" ht="11.25">
      <c r="B136" s="63"/>
      <c r="F136" s="64"/>
    </row>
    <row r="137" spans="2:6" s="27" customFormat="1" ht="11.25">
      <c r="B137" s="63"/>
      <c r="F137" s="64"/>
    </row>
    <row r="138" spans="2:6" s="27" customFormat="1" ht="11.25">
      <c r="B138" s="63"/>
      <c r="F138" s="64"/>
    </row>
    <row r="139" spans="2:6" s="27" customFormat="1" ht="11.25">
      <c r="B139" s="63"/>
      <c r="F139" s="64"/>
    </row>
    <row r="140" spans="2:6" s="27" customFormat="1" ht="11.25">
      <c r="B140" s="63"/>
      <c r="F140" s="64"/>
    </row>
    <row r="141" spans="2:6" s="27" customFormat="1" ht="11.25">
      <c r="B141" s="63"/>
      <c r="F141" s="64"/>
    </row>
    <row r="142" spans="2:6" s="27" customFormat="1" ht="11.25">
      <c r="B142" s="63"/>
      <c r="F142" s="64"/>
    </row>
    <row r="143" spans="2:6" s="27" customFormat="1" ht="11.25">
      <c r="B143" s="63"/>
      <c r="F143" s="64"/>
    </row>
    <row r="144" spans="2:6" s="27" customFormat="1" ht="11.25">
      <c r="B144" s="63"/>
      <c r="F144" s="64"/>
    </row>
    <row r="145" spans="2:6" s="27" customFormat="1" ht="11.25">
      <c r="B145" s="63"/>
      <c r="F145" s="64"/>
    </row>
    <row r="146" spans="2:6" s="27" customFormat="1" ht="11.25">
      <c r="B146" s="63"/>
      <c r="F146" s="64"/>
    </row>
    <row r="147" spans="2:6" s="27" customFormat="1" ht="11.25">
      <c r="B147" s="63"/>
      <c r="F147" s="64"/>
    </row>
    <row r="148" spans="2:6" s="27" customFormat="1" ht="11.25">
      <c r="B148" s="63"/>
      <c r="F148" s="64"/>
    </row>
    <row r="149" spans="2:6" s="27" customFormat="1" ht="11.25">
      <c r="B149" s="63"/>
      <c r="F149" s="64"/>
    </row>
    <row r="150" spans="2:6" s="27" customFormat="1" ht="11.25">
      <c r="B150" s="63"/>
      <c r="F150" s="64"/>
    </row>
    <row r="151" spans="2:6" s="27" customFormat="1" ht="11.25">
      <c r="B151" s="63"/>
      <c r="F151" s="64"/>
    </row>
    <row r="152" spans="2:6" s="27" customFormat="1" ht="11.25">
      <c r="B152" s="63"/>
      <c r="F152" s="64"/>
    </row>
    <row r="153" spans="2:6" s="27" customFormat="1" ht="11.25">
      <c r="B153" s="63"/>
      <c r="F153" s="64"/>
    </row>
    <row r="154" spans="2:6" s="27" customFormat="1" ht="11.25">
      <c r="B154" s="63"/>
      <c r="F154" s="64"/>
    </row>
    <row r="155" spans="2:6" s="27" customFormat="1" ht="11.25">
      <c r="B155" s="63"/>
      <c r="F155" s="64"/>
    </row>
    <row r="156" spans="2:6" s="27" customFormat="1" ht="11.25">
      <c r="B156" s="63"/>
      <c r="F156" s="64"/>
    </row>
    <row r="157" spans="2:6" s="27" customFormat="1" ht="11.25">
      <c r="B157" s="63"/>
      <c r="F157" s="64"/>
    </row>
    <row r="158" spans="2:6" s="27" customFormat="1" ht="11.25">
      <c r="B158" s="63"/>
      <c r="F158" s="64"/>
    </row>
    <row r="159" spans="2:6" s="27" customFormat="1" ht="11.25">
      <c r="B159" s="63"/>
      <c r="F159" s="64"/>
    </row>
    <row r="160" spans="2:6" s="27" customFormat="1" ht="11.25">
      <c r="B160" s="63"/>
      <c r="F160" s="64"/>
    </row>
    <row r="161" spans="2:6" s="27" customFormat="1" ht="11.25">
      <c r="B161" s="63"/>
      <c r="F161" s="64"/>
    </row>
    <row r="162" spans="2:6" s="27" customFormat="1" ht="11.25">
      <c r="B162" s="63"/>
      <c r="F162" s="64"/>
    </row>
    <row r="163" spans="2:6" s="27" customFormat="1" ht="11.25">
      <c r="B163" s="63"/>
      <c r="F163" s="64"/>
    </row>
    <row r="164" spans="2:6" s="27" customFormat="1" ht="11.25">
      <c r="B164" s="63"/>
      <c r="F164" s="64"/>
    </row>
    <row r="165" spans="2:6" s="27" customFormat="1" ht="11.25">
      <c r="B165" s="63"/>
      <c r="F165" s="64"/>
    </row>
    <row r="166" spans="2:6" s="27" customFormat="1" ht="11.25">
      <c r="B166" s="63"/>
      <c r="F166" s="64"/>
    </row>
    <row r="167" spans="2:6" s="27" customFormat="1" ht="11.25">
      <c r="B167" s="63"/>
      <c r="F167" s="64"/>
    </row>
    <row r="168" spans="2:6" s="27" customFormat="1" ht="11.25">
      <c r="B168" s="63"/>
      <c r="F168" s="64"/>
    </row>
    <row r="169" spans="2:6" s="27" customFormat="1" ht="11.25">
      <c r="B169" s="63"/>
      <c r="F169" s="64"/>
    </row>
    <row r="170" spans="2:6" s="27" customFormat="1" ht="11.25">
      <c r="B170" s="63"/>
      <c r="F170" s="64"/>
    </row>
    <row r="171" spans="2:6" s="27" customFormat="1" ht="11.25">
      <c r="B171" s="63"/>
      <c r="F171" s="64"/>
    </row>
    <row r="172" spans="2:6" s="27" customFormat="1" ht="11.25">
      <c r="B172" s="63"/>
      <c r="F172" s="64"/>
    </row>
    <row r="173" spans="2:6" s="27" customFormat="1" ht="11.25">
      <c r="B173" s="63"/>
      <c r="F173" s="64"/>
    </row>
    <row r="174" spans="2:6" s="27" customFormat="1" ht="11.25">
      <c r="B174" s="63"/>
      <c r="F174" s="64"/>
    </row>
    <row r="175" spans="2:6" s="27" customFormat="1" ht="11.25">
      <c r="B175" s="63"/>
      <c r="F175" s="64"/>
    </row>
    <row r="176" spans="2:6" s="27" customFormat="1" ht="11.25">
      <c r="B176" s="63"/>
      <c r="F176" s="64"/>
    </row>
    <row r="177" spans="2:6" s="27" customFormat="1" ht="11.25">
      <c r="B177" s="63"/>
      <c r="F177" s="64"/>
    </row>
    <row r="178" spans="2:6" s="27" customFormat="1" ht="11.25">
      <c r="B178" s="63"/>
      <c r="F178" s="64"/>
    </row>
    <row r="179" spans="2:6" s="27" customFormat="1" ht="11.25">
      <c r="B179" s="63"/>
      <c r="F179" s="64"/>
    </row>
    <row r="180" spans="2:6" s="27" customFormat="1" ht="11.25">
      <c r="B180" s="63"/>
      <c r="F180" s="64"/>
    </row>
    <row r="181" spans="2:6" s="27" customFormat="1" ht="11.25">
      <c r="B181" s="63"/>
      <c r="F181" s="64"/>
    </row>
    <row r="182" spans="2:6" s="27" customFormat="1" ht="11.25">
      <c r="B182" s="63"/>
      <c r="F182" s="64"/>
    </row>
    <row r="183" spans="2:6" s="27" customFormat="1" ht="11.25">
      <c r="B183" s="63"/>
      <c r="F183" s="64"/>
    </row>
    <row r="184" spans="2:6" s="27" customFormat="1" ht="11.25">
      <c r="B184" s="63"/>
      <c r="F184" s="64"/>
    </row>
    <row r="185" spans="2:6" s="27" customFormat="1" ht="11.25">
      <c r="B185" s="63"/>
      <c r="F185" s="64"/>
    </row>
    <row r="186" spans="2:6" s="27" customFormat="1" ht="11.25">
      <c r="B186" s="63"/>
      <c r="F186" s="64"/>
    </row>
    <row r="187" spans="2:6" s="27" customFormat="1" ht="11.25">
      <c r="B187" s="63"/>
      <c r="F187" s="64"/>
    </row>
    <row r="188" spans="2:6" s="27" customFormat="1" ht="11.25">
      <c r="B188" s="63"/>
      <c r="F188" s="64"/>
    </row>
    <row r="189" spans="2:6" s="27" customFormat="1" ht="11.25">
      <c r="B189" s="63"/>
      <c r="F189" s="64"/>
    </row>
    <row r="190" spans="2:6" s="27" customFormat="1" ht="11.25">
      <c r="B190" s="63"/>
      <c r="F190" s="64"/>
    </row>
    <row r="191" spans="2:6" s="27" customFormat="1" ht="11.25">
      <c r="B191" s="63"/>
      <c r="F191" s="64"/>
    </row>
    <row r="192" spans="2:6" s="27" customFormat="1" ht="11.25">
      <c r="B192" s="63"/>
      <c r="F192" s="64"/>
    </row>
    <row r="193" spans="2:6" s="27" customFormat="1" ht="11.25">
      <c r="B193" s="63"/>
      <c r="F193" s="64"/>
    </row>
    <row r="194" spans="2:6" s="27" customFormat="1" ht="11.25">
      <c r="B194" s="63"/>
      <c r="F194" s="64"/>
    </row>
    <row r="195" spans="2:6" s="27" customFormat="1" ht="11.25">
      <c r="B195" s="63"/>
      <c r="F195" s="64"/>
    </row>
    <row r="196" spans="2:6" s="27" customFormat="1" ht="11.25">
      <c r="B196" s="63"/>
      <c r="F196" s="64"/>
    </row>
    <row r="197" spans="2:6" s="27" customFormat="1" ht="11.25">
      <c r="B197" s="63"/>
      <c r="F197" s="64"/>
    </row>
    <row r="198" spans="2:6" s="27" customFormat="1" ht="11.25">
      <c r="B198" s="63"/>
      <c r="F198" s="64"/>
    </row>
    <row r="199" spans="2:6" s="27" customFormat="1" ht="11.25">
      <c r="B199" s="63"/>
      <c r="F199" s="64"/>
    </row>
    <row r="200" spans="2:6" s="27" customFormat="1" ht="11.25">
      <c r="B200" s="63"/>
      <c r="F200" s="64"/>
    </row>
    <row r="201" spans="2:6" s="27" customFormat="1" ht="11.25">
      <c r="B201" s="63"/>
      <c r="F201" s="64"/>
    </row>
    <row r="202" spans="2:6" s="27" customFormat="1" ht="11.25">
      <c r="B202" s="63"/>
      <c r="F202" s="64"/>
    </row>
    <row r="203" spans="2:6" s="27" customFormat="1" ht="11.25">
      <c r="B203" s="63"/>
      <c r="F203" s="64"/>
    </row>
    <row r="204" spans="2:6" s="27" customFormat="1" ht="11.25">
      <c r="B204" s="63"/>
      <c r="F204" s="64"/>
    </row>
    <row r="205" spans="2:6" s="27" customFormat="1" ht="11.25">
      <c r="B205" s="63"/>
      <c r="F205" s="64"/>
    </row>
    <row r="206" spans="2:6" s="27" customFormat="1" ht="11.25">
      <c r="B206" s="63"/>
      <c r="F206" s="64"/>
    </row>
    <row r="207" spans="2:6" s="27" customFormat="1" ht="11.25">
      <c r="B207" s="63"/>
      <c r="F207" s="64"/>
    </row>
    <row r="208" spans="2:6" s="27" customFormat="1" ht="11.25">
      <c r="B208" s="63"/>
      <c r="F208" s="64"/>
    </row>
    <row r="209" spans="2:6" s="27" customFormat="1" ht="11.25">
      <c r="B209" s="63"/>
      <c r="F209" s="64"/>
    </row>
    <row r="210" spans="2:6" s="27" customFormat="1" ht="11.25">
      <c r="B210" s="63"/>
      <c r="F210" s="64"/>
    </row>
    <row r="211" spans="2:6" s="27" customFormat="1" ht="11.25">
      <c r="B211" s="63"/>
      <c r="F211" s="64"/>
    </row>
    <row r="212" spans="2:6" s="27" customFormat="1" ht="11.25">
      <c r="B212" s="63"/>
      <c r="F212" s="64"/>
    </row>
    <row r="213" spans="2:6" s="27" customFormat="1" ht="11.25">
      <c r="B213" s="63"/>
      <c r="F213" s="64"/>
    </row>
    <row r="214" spans="2:6" s="27" customFormat="1" ht="11.25">
      <c r="B214" s="63"/>
      <c r="F214" s="64"/>
    </row>
    <row r="215" spans="2:6" s="27" customFormat="1" ht="11.25">
      <c r="B215" s="63"/>
      <c r="F215" s="64"/>
    </row>
    <row r="216" spans="2:6" s="27" customFormat="1" ht="11.25">
      <c r="B216" s="63"/>
      <c r="F216" s="64"/>
    </row>
    <row r="217" spans="2:6" s="27" customFormat="1" ht="11.25">
      <c r="B217" s="63"/>
      <c r="F217" s="64"/>
    </row>
    <row r="218" spans="2:6" s="27" customFormat="1" ht="11.25">
      <c r="B218" s="63"/>
      <c r="F218" s="64"/>
    </row>
    <row r="219" spans="2:6" s="27" customFormat="1" ht="11.25">
      <c r="B219" s="63"/>
      <c r="F219" s="64"/>
    </row>
    <row r="220" spans="2:6" s="27" customFormat="1" ht="11.25">
      <c r="B220" s="63"/>
      <c r="F220" s="64"/>
    </row>
    <row r="221" spans="2:6" s="27" customFormat="1" ht="11.25">
      <c r="B221" s="63"/>
      <c r="F221" s="64"/>
    </row>
    <row r="222" spans="2:6" s="27" customFormat="1" ht="11.25">
      <c r="B222" s="63"/>
      <c r="F222" s="64"/>
    </row>
    <row r="223" spans="2:6" s="27" customFormat="1" ht="11.25">
      <c r="B223" s="63"/>
      <c r="F223" s="64"/>
    </row>
    <row r="224" spans="2:6" s="27" customFormat="1" ht="11.25">
      <c r="B224" s="63"/>
      <c r="F224" s="64"/>
    </row>
    <row r="225" spans="2:6" s="27" customFormat="1" ht="11.25">
      <c r="B225" s="63"/>
      <c r="F225" s="64"/>
    </row>
    <row r="226" spans="2:6" s="27" customFormat="1" ht="11.25">
      <c r="B226" s="63"/>
      <c r="F226" s="64"/>
    </row>
    <row r="227" spans="2:6" s="27" customFormat="1" ht="11.25">
      <c r="B227" s="63"/>
      <c r="F227" s="64"/>
    </row>
    <row r="228" spans="2:6" s="27" customFormat="1" ht="11.25">
      <c r="B228" s="63"/>
      <c r="F228" s="64"/>
    </row>
    <row r="229" spans="2:6" s="27" customFormat="1" ht="11.25">
      <c r="B229" s="63"/>
      <c r="F229" s="64"/>
    </row>
    <row r="230" spans="2:6" s="27" customFormat="1" ht="11.25">
      <c r="B230" s="63"/>
      <c r="F230" s="64"/>
    </row>
    <row r="231" spans="2:6" s="27" customFormat="1" ht="11.25">
      <c r="B231" s="63"/>
      <c r="F231" s="64"/>
    </row>
    <row r="232" spans="2:6" s="27" customFormat="1" ht="11.25">
      <c r="B232" s="63"/>
      <c r="F232" s="64"/>
    </row>
    <row r="233" spans="2:6" s="27" customFormat="1" ht="11.25">
      <c r="B233" s="63"/>
      <c r="F233" s="64"/>
    </row>
    <row r="234" spans="2:6" s="27" customFormat="1" ht="11.25">
      <c r="B234" s="63"/>
      <c r="F234" s="64"/>
    </row>
    <row r="235" spans="2:6" s="27" customFormat="1" ht="11.25">
      <c r="B235" s="63"/>
      <c r="F235" s="64"/>
    </row>
    <row r="236" spans="2:6" s="27" customFormat="1" ht="11.25">
      <c r="B236" s="63"/>
      <c r="F236" s="64"/>
    </row>
    <row r="237" spans="2:6" s="27" customFormat="1" ht="11.25">
      <c r="B237" s="63"/>
      <c r="F237" s="64"/>
    </row>
    <row r="238" spans="2:6" s="27" customFormat="1" ht="11.25">
      <c r="B238" s="63"/>
      <c r="F238" s="64"/>
    </row>
    <row r="239" spans="2:6" s="27" customFormat="1" ht="11.25">
      <c r="B239" s="63"/>
      <c r="F239" s="64"/>
    </row>
    <row r="240" spans="2:6" s="27" customFormat="1" ht="11.25">
      <c r="B240" s="63"/>
      <c r="F240" s="64"/>
    </row>
    <row r="241" spans="2:6" s="27" customFormat="1" ht="11.25">
      <c r="B241" s="63"/>
      <c r="F241" s="64"/>
    </row>
    <row r="242" spans="2:6" s="27" customFormat="1" ht="11.25">
      <c r="B242" s="63"/>
      <c r="F242" s="64"/>
    </row>
    <row r="243" spans="2:6" s="27" customFormat="1" ht="11.25">
      <c r="B243" s="63"/>
      <c r="F243" s="64"/>
    </row>
    <row r="244" spans="2:6" s="27" customFormat="1" ht="11.25">
      <c r="B244" s="63"/>
      <c r="F244" s="64"/>
    </row>
    <row r="245" spans="2:6" s="27" customFormat="1" ht="11.25">
      <c r="B245" s="63"/>
      <c r="F245" s="64"/>
    </row>
    <row r="246" spans="2:6" s="27" customFormat="1" ht="11.25">
      <c r="B246" s="63"/>
      <c r="F246" s="64"/>
    </row>
    <row r="247" spans="2:6" s="27" customFormat="1" ht="11.25">
      <c r="B247" s="63"/>
      <c r="F247" s="64"/>
    </row>
    <row r="248" spans="2:6" s="27" customFormat="1" ht="11.25">
      <c r="B248" s="63"/>
      <c r="F248" s="64"/>
    </row>
    <row r="249" spans="2:6" s="27" customFormat="1" ht="11.25">
      <c r="B249" s="63"/>
      <c r="F249" s="64"/>
    </row>
    <row r="250" spans="2:6" s="27" customFormat="1" ht="11.25">
      <c r="B250" s="63"/>
      <c r="F250" s="64"/>
    </row>
    <row r="251" spans="2:6" s="27" customFormat="1" ht="11.25">
      <c r="B251" s="63"/>
      <c r="F251" s="64"/>
    </row>
    <row r="252" spans="2:6" s="27" customFormat="1" ht="11.25">
      <c r="B252" s="63"/>
      <c r="F252" s="64"/>
    </row>
    <row r="253" spans="2:6" s="27" customFormat="1" ht="11.25">
      <c r="B253" s="63"/>
      <c r="F253" s="64"/>
    </row>
    <row r="254" spans="2:6" s="27" customFormat="1" ht="11.25">
      <c r="B254" s="63"/>
      <c r="F254" s="64"/>
    </row>
    <row r="255" spans="2:6" s="27" customFormat="1" ht="11.25">
      <c r="B255" s="63"/>
      <c r="F255" s="64"/>
    </row>
    <row r="256" spans="2:6" s="27" customFormat="1" ht="11.25">
      <c r="B256" s="63"/>
      <c r="F256" s="64"/>
    </row>
    <row r="257" spans="2:6" s="27" customFormat="1" ht="11.25">
      <c r="B257" s="63"/>
      <c r="F257" s="64"/>
    </row>
    <row r="258" spans="2:6" s="27" customFormat="1" ht="11.25">
      <c r="B258" s="63"/>
      <c r="F258" s="64"/>
    </row>
    <row r="259" spans="2:6" s="27" customFormat="1" ht="11.25">
      <c r="B259" s="63"/>
      <c r="F259" s="64"/>
    </row>
    <row r="260" spans="2:6" s="27" customFormat="1" ht="11.25">
      <c r="B260" s="63"/>
      <c r="F260" s="64"/>
    </row>
    <row r="261" spans="2:6" s="27" customFormat="1" ht="11.25">
      <c r="B261" s="63"/>
      <c r="F261" s="64"/>
    </row>
    <row r="262" spans="2:6" s="27" customFormat="1" ht="11.25">
      <c r="B262" s="63"/>
      <c r="F262" s="64"/>
    </row>
    <row r="263" spans="2:6" s="27" customFormat="1" ht="11.25">
      <c r="B263" s="63"/>
      <c r="F263" s="64"/>
    </row>
    <row r="264" spans="2:6" s="27" customFormat="1" ht="11.25">
      <c r="B264" s="63"/>
      <c r="F264" s="64"/>
    </row>
    <row r="265" spans="2:6" s="27" customFormat="1" ht="11.25">
      <c r="B265" s="63"/>
      <c r="F265" s="64"/>
    </row>
    <row r="266" spans="2:6" s="27" customFormat="1" ht="11.25">
      <c r="B266" s="63"/>
      <c r="F266" s="64"/>
    </row>
    <row r="267" spans="2:6" s="27" customFormat="1" ht="11.25">
      <c r="B267" s="63"/>
      <c r="F267" s="64"/>
    </row>
    <row r="268" spans="2:6" s="27" customFormat="1" ht="11.25">
      <c r="B268" s="63"/>
      <c r="F268" s="64"/>
    </row>
    <row r="269" spans="2:6" s="27" customFormat="1" ht="11.25">
      <c r="B269" s="63"/>
      <c r="F269" s="64"/>
    </row>
    <row r="270" spans="2:6" s="27" customFormat="1" ht="11.25">
      <c r="B270" s="63"/>
      <c r="F270" s="64"/>
    </row>
    <row r="271" spans="2:6" s="27" customFormat="1" ht="11.25">
      <c r="B271" s="63"/>
      <c r="F271" s="64"/>
    </row>
    <row r="272" spans="2:6" s="27" customFormat="1" ht="11.25">
      <c r="B272" s="63"/>
      <c r="F272" s="64"/>
    </row>
    <row r="273" spans="2:6" s="27" customFormat="1" ht="11.25">
      <c r="B273" s="63"/>
      <c r="F273" s="64"/>
    </row>
    <row r="274" spans="2:6" s="27" customFormat="1" ht="11.25">
      <c r="B274" s="63"/>
      <c r="F274" s="64"/>
    </row>
    <row r="275" spans="2:6" s="27" customFormat="1" ht="11.25">
      <c r="B275" s="63"/>
      <c r="F275" s="64"/>
    </row>
    <row r="276" spans="2:6" s="27" customFormat="1" ht="11.25">
      <c r="B276" s="63"/>
      <c r="F276" s="64"/>
    </row>
    <row r="277" spans="2:6" s="27" customFormat="1" ht="11.25">
      <c r="B277" s="63"/>
      <c r="F277" s="64"/>
    </row>
    <row r="278" spans="2:6" s="27" customFormat="1" ht="11.25">
      <c r="B278" s="63"/>
      <c r="F278" s="64"/>
    </row>
    <row r="279" spans="2:6" s="27" customFormat="1" ht="11.25">
      <c r="B279" s="63"/>
      <c r="F279" s="64"/>
    </row>
    <row r="280" spans="2:6" s="27" customFormat="1" ht="11.25">
      <c r="B280" s="63"/>
      <c r="F280" s="64"/>
    </row>
    <row r="281" spans="2:6" s="27" customFormat="1" ht="11.25">
      <c r="B281" s="63"/>
      <c r="F281" s="64"/>
    </row>
    <row r="282" spans="2:6" s="27" customFormat="1" ht="11.25">
      <c r="B282" s="63"/>
      <c r="F282" s="64"/>
    </row>
    <row r="283" spans="2:6" s="27" customFormat="1" ht="11.25">
      <c r="B283" s="63"/>
      <c r="F283" s="64"/>
    </row>
    <row r="284" spans="2:6" s="27" customFormat="1" ht="11.25">
      <c r="B284" s="63"/>
      <c r="F284" s="64"/>
    </row>
    <row r="285" spans="2:6" s="27" customFormat="1" ht="11.25">
      <c r="B285" s="63"/>
      <c r="F285" s="64"/>
    </row>
    <row r="286" spans="2:6" s="27" customFormat="1" ht="11.25">
      <c r="B286" s="63"/>
      <c r="F286" s="64"/>
    </row>
    <row r="287" spans="2:6" s="27" customFormat="1" ht="11.25">
      <c r="B287" s="63"/>
      <c r="F287" s="64"/>
    </row>
    <row r="288" spans="2:6" s="27" customFormat="1" ht="11.25">
      <c r="B288" s="63"/>
      <c r="F288" s="64"/>
    </row>
    <row r="289" spans="2:6" s="27" customFormat="1" ht="11.25">
      <c r="B289" s="63"/>
      <c r="F289" s="64"/>
    </row>
    <row r="290" spans="2:6" s="27" customFormat="1" ht="11.25">
      <c r="B290" s="63"/>
      <c r="F290" s="64"/>
    </row>
    <row r="291" spans="2:6" s="27" customFormat="1" ht="11.25">
      <c r="B291" s="63"/>
      <c r="F291" s="64"/>
    </row>
    <row r="292" spans="2:6" s="27" customFormat="1" ht="11.25">
      <c r="B292" s="63"/>
      <c r="F292" s="64"/>
    </row>
    <row r="293" spans="2:6" s="27" customFormat="1" ht="11.25">
      <c r="B293" s="63"/>
      <c r="F293" s="64"/>
    </row>
    <row r="294" spans="2:6" s="27" customFormat="1" ht="11.25">
      <c r="B294" s="63"/>
      <c r="F294" s="64"/>
    </row>
    <row r="295" spans="2:6" s="27" customFormat="1" ht="11.25">
      <c r="B295" s="63"/>
      <c r="F295" s="64"/>
    </row>
    <row r="296" spans="2:6" s="27" customFormat="1" ht="11.25">
      <c r="B296" s="63"/>
      <c r="F296" s="64"/>
    </row>
    <row r="297" spans="2:6" s="27" customFormat="1" ht="11.25">
      <c r="B297" s="63"/>
      <c r="F297" s="64"/>
    </row>
    <row r="298" spans="2:6" s="27" customFormat="1" ht="11.25">
      <c r="B298" s="63"/>
      <c r="F298" s="64"/>
    </row>
    <row r="299" spans="2:6" s="27" customFormat="1" ht="11.25">
      <c r="B299" s="63"/>
      <c r="F299" s="64"/>
    </row>
    <row r="300" spans="2:6" s="27" customFormat="1" ht="11.25">
      <c r="B300" s="63"/>
      <c r="F300" s="64"/>
    </row>
    <row r="301" spans="2:6" s="27" customFormat="1" ht="11.25">
      <c r="B301" s="63"/>
      <c r="F301" s="64"/>
    </row>
    <row r="302" spans="2:6" s="27" customFormat="1" ht="11.25">
      <c r="B302" s="63"/>
      <c r="F302" s="64"/>
    </row>
    <row r="303" spans="2:6" s="27" customFormat="1" ht="11.25">
      <c r="B303" s="63"/>
      <c r="F303" s="64"/>
    </row>
    <row r="304" spans="2:6" s="27" customFormat="1" ht="11.25">
      <c r="B304" s="63"/>
      <c r="F304" s="64"/>
    </row>
    <row r="305" spans="2:6" s="27" customFormat="1" ht="11.25">
      <c r="B305" s="63"/>
      <c r="F305" s="64"/>
    </row>
    <row r="306" spans="2:6" s="27" customFormat="1" ht="11.25">
      <c r="B306" s="63"/>
      <c r="F306" s="64"/>
    </row>
    <row r="307" spans="2:6" s="27" customFormat="1" ht="11.25">
      <c r="B307" s="63"/>
      <c r="F307" s="64"/>
    </row>
    <row r="308" spans="2:6" s="27" customFormat="1" ht="11.25">
      <c r="B308" s="63"/>
      <c r="F308" s="64"/>
    </row>
    <row r="309" spans="2:6" s="27" customFormat="1" ht="11.25">
      <c r="B309" s="63"/>
      <c r="F309" s="64"/>
    </row>
    <row r="310" spans="2:6" s="27" customFormat="1" ht="11.25">
      <c r="B310" s="63"/>
      <c r="F310" s="64"/>
    </row>
    <row r="311" spans="2:6" s="27" customFormat="1" ht="11.25">
      <c r="B311" s="63"/>
      <c r="F311" s="64"/>
    </row>
    <row r="312" spans="2:6" s="27" customFormat="1" ht="11.25">
      <c r="B312" s="63"/>
      <c r="F312" s="64"/>
    </row>
    <row r="313" spans="2:6" s="27" customFormat="1" ht="11.25">
      <c r="B313" s="63"/>
      <c r="F313" s="64"/>
    </row>
    <row r="314" spans="2:6" s="27" customFormat="1" ht="11.25">
      <c r="B314" s="63"/>
      <c r="F314" s="64"/>
    </row>
    <row r="315" spans="2:6" s="27" customFormat="1" ht="11.25">
      <c r="B315" s="63"/>
      <c r="F315" s="64"/>
    </row>
    <row r="316" spans="2:6" s="27" customFormat="1" ht="11.25">
      <c r="B316" s="63"/>
      <c r="F316" s="64"/>
    </row>
    <row r="317" spans="2:6" s="27" customFormat="1" ht="11.25">
      <c r="B317" s="63"/>
      <c r="F317" s="64"/>
    </row>
    <row r="318" spans="2:6" s="27" customFormat="1" ht="11.25">
      <c r="B318" s="63"/>
      <c r="F318" s="64"/>
    </row>
    <row r="319" spans="2:6" s="27" customFormat="1" ht="11.25">
      <c r="B319" s="63"/>
      <c r="F319" s="64"/>
    </row>
    <row r="320" spans="2:6" s="27" customFormat="1" ht="11.25">
      <c r="B320" s="63"/>
      <c r="F320" s="64"/>
    </row>
    <row r="321" spans="2:6" s="27" customFormat="1" ht="11.25">
      <c r="B321" s="63"/>
      <c r="F321" s="64"/>
    </row>
    <row r="322" spans="2:6" s="27" customFormat="1" ht="11.25">
      <c r="B322" s="63"/>
      <c r="F322" s="64"/>
    </row>
    <row r="323" spans="2:6" s="27" customFormat="1" ht="11.25">
      <c r="B323" s="63"/>
      <c r="F323" s="64"/>
    </row>
    <row r="324" spans="2:6" s="27" customFormat="1" ht="11.25">
      <c r="B324" s="63"/>
      <c r="F324" s="64"/>
    </row>
    <row r="325" spans="2:6" s="27" customFormat="1" ht="11.25">
      <c r="B325" s="63"/>
      <c r="F325" s="64"/>
    </row>
    <row r="326" spans="2:6" s="27" customFormat="1" ht="11.25">
      <c r="B326" s="63"/>
      <c r="F326" s="64"/>
    </row>
    <row r="327" spans="2:6" s="27" customFormat="1" ht="11.25">
      <c r="B327" s="63"/>
      <c r="F327" s="64"/>
    </row>
    <row r="328" spans="2:6" s="27" customFormat="1" ht="11.25">
      <c r="B328" s="63"/>
      <c r="F328" s="64"/>
    </row>
    <row r="329" spans="2:6" s="27" customFormat="1" ht="11.25">
      <c r="B329" s="63"/>
      <c r="F329" s="64"/>
    </row>
    <row r="330" spans="2:6" s="27" customFormat="1" ht="11.25">
      <c r="B330" s="63"/>
      <c r="F330" s="64"/>
    </row>
    <row r="331" spans="2:6" s="27" customFormat="1" ht="11.25">
      <c r="B331" s="63"/>
      <c r="F331" s="64"/>
    </row>
    <row r="332" spans="2:6" s="27" customFormat="1" ht="11.25">
      <c r="B332" s="63"/>
      <c r="F332" s="64"/>
    </row>
    <row r="333" spans="2:6" s="27" customFormat="1" ht="11.25">
      <c r="B333" s="63"/>
      <c r="F333" s="64"/>
    </row>
    <row r="334" spans="2:6" s="27" customFormat="1" ht="11.25">
      <c r="B334" s="63"/>
      <c r="F334" s="64"/>
    </row>
    <row r="335" spans="2:6" s="27" customFormat="1" ht="11.25">
      <c r="B335" s="63"/>
      <c r="F335" s="64"/>
    </row>
    <row r="336" spans="2:6" s="27" customFormat="1" ht="11.25">
      <c r="B336" s="63"/>
      <c r="F336" s="64"/>
    </row>
    <row r="337" spans="2:6" s="27" customFormat="1" ht="11.25">
      <c r="B337" s="63"/>
      <c r="F337" s="64"/>
    </row>
    <row r="338" spans="2:6" s="27" customFormat="1" ht="11.25">
      <c r="B338" s="63"/>
      <c r="F338" s="64"/>
    </row>
    <row r="339" spans="2:6" s="27" customFormat="1" ht="11.25">
      <c r="B339" s="63"/>
      <c r="F339" s="64"/>
    </row>
    <row r="340" spans="2:6" s="27" customFormat="1" ht="11.25">
      <c r="B340" s="63"/>
      <c r="F340" s="64"/>
    </row>
    <row r="341" spans="2:6" s="27" customFormat="1" ht="11.25">
      <c r="B341" s="63"/>
      <c r="F341" s="64"/>
    </row>
    <row r="342" spans="2:6" s="27" customFormat="1" ht="11.25">
      <c r="B342" s="63"/>
      <c r="F342" s="64"/>
    </row>
    <row r="343" spans="2:6" s="27" customFormat="1" ht="11.25">
      <c r="B343" s="63"/>
      <c r="F343" s="64"/>
    </row>
    <row r="344" spans="2:6" s="27" customFormat="1" ht="11.25">
      <c r="B344" s="63"/>
      <c r="F344" s="64"/>
    </row>
    <row r="345" spans="2:6" s="27" customFormat="1" ht="11.25">
      <c r="B345" s="63"/>
      <c r="F345" s="64"/>
    </row>
    <row r="346" spans="2:6" s="27" customFormat="1" ht="11.25">
      <c r="B346" s="63"/>
      <c r="F346" s="64"/>
    </row>
    <row r="347" spans="2:6" s="27" customFormat="1" ht="11.25">
      <c r="B347" s="63"/>
      <c r="F347" s="64"/>
    </row>
    <row r="348" spans="2:6" s="27" customFormat="1" ht="11.25">
      <c r="B348" s="63"/>
      <c r="F348" s="64"/>
    </row>
    <row r="349" spans="2:6" s="27" customFormat="1" ht="11.25">
      <c r="B349" s="63"/>
      <c r="F349" s="64"/>
    </row>
    <row r="350" spans="2:6" s="27" customFormat="1" ht="11.25">
      <c r="B350" s="63"/>
      <c r="F350" s="64"/>
    </row>
    <row r="351" spans="2:6" s="27" customFormat="1" ht="11.25">
      <c r="B351" s="63"/>
      <c r="F351" s="64"/>
    </row>
    <row r="352" spans="2:6" s="27" customFormat="1" ht="11.25">
      <c r="B352" s="63"/>
      <c r="F352" s="64"/>
    </row>
    <row r="353" spans="2:6" s="27" customFormat="1" ht="11.25">
      <c r="B353" s="63"/>
      <c r="F353" s="64"/>
    </row>
    <row r="354" spans="2:6" s="27" customFormat="1" ht="11.25">
      <c r="B354" s="63"/>
      <c r="F354" s="64"/>
    </row>
    <row r="355" spans="2:6" s="27" customFormat="1" ht="11.25">
      <c r="B355" s="63"/>
      <c r="F355" s="64"/>
    </row>
    <row r="356" spans="2:6" s="27" customFormat="1" ht="11.25">
      <c r="B356" s="63"/>
      <c r="F356" s="64"/>
    </row>
    <row r="357" spans="2:6" s="27" customFormat="1" ht="11.25">
      <c r="B357" s="63"/>
      <c r="F357" s="64"/>
    </row>
    <row r="358" spans="2:6" s="27" customFormat="1" ht="11.25">
      <c r="B358" s="63"/>
      <c r="F358" s="64"/>
    </row>
    <row r="359" spans="2:6" s="27" customFormat="1" ht="11.25">
      <c r="B359" s="63"/>
      <c r="F359" s="64"/>
    </row>
    <row r="360" spans="2:6" s="27" customFormat="1" ht="11.25">
      <c r="B360" s="63"/>
      <c r="F360" s="64"/>
    </row>
    <row r="361" spans="2:6" s="27" customFormat="1" ht="11.25">
      <c r="B361" s="63"/>
      <c r="F361" s="64"/>
    </row>
    <row r="362" spans="2:6" s="27" customFormat="1" ht="11.25">
      <c r="B362" s="63"/>
      <c r="F362" s="64"/>
    </row>
    <row r="363" spans="2:6" s="27" customFormat="1" ht="11.25">
      <c r="B363" s="63"/>
      <c r="F363" s="64"/>
    </row>
    <row r="364" spans="2:6" s="27" customFormat="1" ht="11.25">
      <c r="B364" s="63"/>
      <c r="F364" s="64"/>
    </row>
    <row r="365" spans="2:6" s="27" customFormat="1" ht="11.25">
      <c r="B365" s="63"/>
      <c r="F365" s="64"/>
    </row>
    <row r="366" spans="2:6" s="27" customFormat="1" ht="11.25">
      <c r="B366" s="63"/>
      <c r="F366" s="64"/>
    </row>
    <row r="367" spans="2:6" s="27" customFormat="1" ht="11.25">
      <c r="B367" s="63"/>
      <c r="F367" s="64"/>
    </row>
    <row r="368" spans="2:6" s="27" customFormat="1" ht="11.25">
      <c r="B368" s="63"/>
      <c r="F368" s="64"/>
    </row>
    <row r="369" spans="2:6" s="27" customFormat="1" ht="11.25">
      <c r="B369" s="63"/>
      <c r="F369" s="64"/>
    </row>
    <row r="370" spans="2:6" s="27" customFormat="1" ht="11.25">
      <c r="B370" s="63"/>
      <c r="F370" s="64"/>
    </row>
    <row r="371" spans="2:6" s="27" customFormat="1" ht="11.25">
      <c r="B371" s="63"/>
      <c r="F371" s="64"/>
    </row>
    <row r="372" spans="2:6" s="27" customFormat="1" ht="11.25">
      <c r="B372" s="63"/>
      <c r="F372" s="64"/>
    </row>
    <row r="373" spans="2:6" s="27" customFormat="1" ht="11.25">
      <c r="B373" s="63"/>
      <c r="F373" s="64"/>
    </row>
    <row r="374" spans="2:6" s="27" customFormat="1" ht="11.25">
      <c r="B374" s="63"/>
      <c r="F374" s="64"/>
    </row>
    <row r="375" spans="2:6" s="27" customFormat="1" ht="11.25">
      <c r="B375" s="63"/>
      <c r="F375" s="64"/>
    </row>
    <row r="376" spans="2:6" s="27" customFormat="1" ht="11.25">
      <c r="B376" s="63"/>
      <c r="F376" s="64"/>
    </row>
    <row r="377" spans="2:6" s="27" customFormat="1" ht="11.25">
      <c r="B377" s="63"/>
      <c r="F377" s="64"/>
    </row>
    <row r="378" spans="2:6" s="27" customFormat="1" ht="11.25">
      <c r="B378" s="63"/>
      <c r="F378" s="64"/>
    </row>
    <row r="379" spans="2:6" s="27" customFormat="1" ht="11.25">
      <c r="B379" s="63"/>
      <c r="F379" s="64"/>
    </row>
    <row r="380" spans="2:6" s="27" customFormat="1" ht="11.25">
      <c r="B380" s="63"/>
      <c r="F380" s="64"/>
    </row>
    <row r="381" spans="2:6" s="27" customFormat="1" ht="11.25">
      <c r="B381" s="63"/>
      <c r="F381" s="64"/>
    </row>
    <row r="382" spans="2:6" s="27" customFormat="1" ht="11.25">
      <c r="B382" s="63"/>
      <c r="F382" s="64"/>
    </row>
    <row r="383" spans="2:6" s="27" customFormat="1" ht="11.25">
      <c r="B383" s="63"/>
      <c r="F383" s="64"/>
    </row>
    <row r="384" spans="2:6" s="27" customFormat="1" ht="11.25">
      <c r="B384" s="63"/>
      <c r="F384" s="64"/>
    </row>
    <row r="385" spans="2:6" s="27" customFormat="1" ht="11.25">
      <c r="B385" s="63"/>
      <c r="F385" s="64"/>
    </row>
    <row r="386" spans="2:6" s="27" customFormat="1" ht="11.25">
      <c r="B386" s="63"/>
      <c r="F386" s="64"/>
    </row>
    <row r="387" spans="2:6" s="27" customFormat="1" ht="11.25">
      <c r="B387" s="63"/>
      <c r="F387" s="64"/>
    </row>
    <row r="388" spans="2:6" s="27" customFormat="1" ht="11.25">
      <c r="B388" s="63"/>
      <c r="F388" s="64"/>
    </row>
    <row r="389" spans="2:6" s="27" customFormat="1" ht="11.25">
      <c r="B389" s="63"/>
      <c r="F389" s="64"/>
    </row>
    <row r="390" spans="2:6" s="27" customFormat="1" ht="11.25">
      <c r="B390" s="63"/>
      <c r="F390" s="64"/>
    </row>
    <row r="391" spans="2:6" s="27" customFormat="1" ht="11.25">
      <c r="B391" s="63"/>
      <c r="F391" s="64"/>
    </row>
    <row r="392" spans="2:6" s="27" customFormat="1" ht="11.25">
      <c r="B392" s="63"/>
      <c r="F392" s="64"/>
    </row>
    <row r="393" spans="2:6" s="27" customFormat="1" ht="11.25">
      <c r="B393" s="63"/>
      <c r="F393" s="64"/>
    </row>
    <row r="394" spans="2:6" s="27" customFormat="1" ht="11.25">
      <c r="B394" s="63"/>
      <c r="F394" s="64"/>
    </row>
    <row r="395" spans="2:6" s="27" customFormat="1" ht="11.25">
      <c r="B395" s="63"/>
      <c r="F395" s="64"/>
    </row>
    <row r="396" spans="2:6" s="27" customFormat="1" ht="11.25">
      <c r="B396" s="63"/>
      <c r="F396" s="64"/>
    </row>
    <row r="397" spans="2:6" s="27" customFormat="1" ht="11.25">
      <c r="B397" s="63"/>
      <c r="F397" s="64"/>
    </row>
    <row r="398" spans="2:6" s="27" customFormat="1" ht="11.25">
      <c r="B398" s="63"/>
      <c r="F398" s="64"/>
    </row>
    <row r="399" spans="2:6" s="27" customFormat="1" ht="11.25">
      <c r="B399" s="63"/>
      <c r="F399" s="64"/>
    </row>
    <row r="400" spans="2:6" s="27" customFormat="1" ht="11.25">
      <c r="B400" s="63"/>
      <c r="F400" s="64"/>
    </row>
    <row r="401" spans="2:6" s="27" customFormat="1" ht="11.25">
      <c r="B401" s="63"/>
      <c r="F401" s="64"/>
    </row>
    <row r="402" spans="2:6" s="27" customFormat="1" ht="11.25">
      <c r="B402" s="63"/>
      <c r="F402" s="64"/>
    </row>
    <row r="403" spans="2:6" s="27" customFormat="1" ht="11.25">
      <c r="B403" s="63"/>
      <c r="F403" s="64"/>
    </row>
    <row r="404" spans="2:6" s="27" customFormat="1" ht="11.25">
      <c r="B404" s="63"/>
      <c r="F404" s="64"/>
    </row>
    <row r="405" spans="2:6" s="27" customFormat="1" ht="11.25">
      <c r="B405" s="63"/>
      <c r="F405" s="64"/>
    </row>
    <row r="406" spans="2:6" s="27" customFormat="1" ht="11.25">
      <c r="B406" s="63"/>
      <c r="F406" s="64"/>
    </row>
    <row r="407" spans="2:6" s="27" customFormat="1" ht="11.25">
      <c r="B407" s="63"/>
      <c r="F407" s="64"/>
    </row>
    <row r="408" spans="2:6" s="27" customFormat="1" ht="11.25">
      <c r="B408" s="63"/>
      <c r="F408" s="64"/>
    </row>
    <row r="409" spans="2:6" s="27" customFormat="1" ht="11.25">
      <c r="B409" s="63"/>
      <c r="F409" s="64"/>
    </row>
    <row r="410" spans="2:6" s="27" customFormat="1" ht="11.25">
      <c r="B410" s="63"/>
      <c r="F410" s="64"/>
    </row>
    <row r="411" spans="2:6" s="27" customFormat="1" ht="11.25">
      <c r="B411" s="63"/>
      <c r="F411" s="64"/>
    </row>
    <row r="412" spans="2:6" s="27" customFormat="1" ht="11.25">
      <c r="B412" s="63"/>
      <c r="F412" s="64"/>
    </row>
    <row r="413" spans="2:6" s="27" customFormat="1" ht="11.25">
      <c r="B413" s="63"/>
      <c r="F413" s="64"/>
    </row>
    <row r="414" spans="2:6" s="27" customFormat="1" ht="11.25">
      <c r="B414" s="63"/>
      <c r="F414" s="64"/>
    </row>
    <row r="415" spans="2:6" s="27" customFormat="1" ht="11.25">
      <c r="B415" s="63"/>
      <c r="F415" s="64"/>
    </row>
    <row r="416" spans="2:6" s="27" customFormat="1" ht="11.25">
      <c r="B416" s="63"/>
      <c r="F416" s="64"/>
    </row>
    <row r="417" spans="2:6" s="27" customFormat="1" ht="11.25">
      <c r="B417" s="63"/>
      <c r="F417" s="64"/>
    </row>
    <row r="418" spans="2:6" s="27" customFormat="1" ht="11.25">
      <c r="B418" s="63"/>
      <c r="F418" s="64"/>
    </row>
    <row r="419" spans="2:6" s="27" customFormat="1" ht="11.25">
      <c r="B419" s="63"/>
      <c r="F419" s="64"/>
    </row>
    <row r="420" spans="2:6" s="27" customFormat="1" ht="11.25">
      <c r="B420" s="63"/>
      <c r="F420" s="64"/>
    </row>
    <row r="421" spans="2:6" s="27" customFormat="1" ht="11.25">
      <c r="B421" s="63"/>
      <c r="F421" s="64"/>
    </row>
    <row r="422" spans="2:6" s="27" customFormat="1" ht="11.25">
      <c r="B422" s="63"/>
      <c r="F422" s="64"/>
    </row>
    <row r="423" spans="2:6" s="27" customFormat="1" ht="11.25">
      <c r="B423" s="63"/>
      <c r="F423" s="64"/>
    </row>
    <row r="424" spans="2:6" s="27" customFormat="1" ht="11.25">
      <c r="B424" s="63"/>
      <c r="F424" s="64"/>
    </row>
    <row r="425" spans="2:6" s="27" customFormat="1" ht="11.25">
      <c r="B425" s="63"/>
      <c r="F425" s="64"/>
    </row>
    <row r="426" spans="2:6" s="27" customFormat="1" ht="11.25">
      <c r="B426" s="63"/>
      <c r="F426" s="64"/>
    </row>
    <row r="427" spans="2:6" s="27" customFormat="1" ht="11.25">
      <c r="B427" s="63"/>
      <c r="F427" s="64"/>
    </row>
    <row r="428" spans="2:6" s="27" customFormat="1" ht="11.25">
      <c r="B428" s="63"/>
      <c r="F428" s="64"/>
    </row>
    <row r="429" spans="2:6" s="27" customFormat="1" ht="11.25">
      <c r="B429" s="63"/>
      <c r="F429" s="64"/>
    </row>
    <row r="430" spans="2:6" s="27" customFormat="1" ht="11.25">
      <c r="B430" s="63"/>
      <c r="F430" s="64"/>
    </row>
    <row r="431" spans="2:6" s="27" customFormat="1" ht="11.25">
      <c r="B431" s="63"/>
      <c r="F431" s="64"/>
    </row>
    <row r="432" spans="2:6" s="27" customFormat="1" ht="11.25">
      <c r="B432" s="63"/>
      <c r="F432" s="64"/>
    </row>
    <row r="433" spans="2:6" s="27" customFormat="1" ht="11.25">
      <c r="B433" s="63"/>
      <c r="F433" s="64"/>
    </row>
    <row r="434" spans="2:6" s="27" customFormat="1" ht="11.25">
      <c r="B434" s="63"/>
      <c r="F434" s="64"/>
    </row>
    <row r="435" spans="2:6" s="27" customFormat="1" ht="11.25">
      <c r="B435" s="63"/>
      <c r="F435" s="64"/>
    </row>
    <row r="436" spans="2:6" s="27" customFormat="1" ht="11.25">
      <c r="B436" s="63"/>
      <c r="F436" s="64"/>
    </row>
    <row r="437" spans="2:6" s="27" customFormat="1" ht="11.25">
      <c r="B437" s="63"/>
      <c r="F437" s="64"/>
    </row>
    <row r="438" spans="2:6" s="27" customFormat="1" ht="11.25">
      <c r="B438" s="63"/>
      <c r="F438" s="64"/>
    </row>
    <row r="439" spans="2:6" s="27" customFormat="1" ht="11.25">
      <c r="B439" s="63"/>
      <c r="F439" s="64"/>
    </row>
    <row r="440" spans="2:6" s="27" customFormat="1" ht="11.25">
      <c r="B440" s="63"/>
      <c r="F440" s="64"/>
    </row>
    <row r="441" spans="2:6" s="27" customFormat="1" ht="11.25">
      <c r="B441" s="63"/>
      <c r="F441" s="64"/>
    </row>
    <row r="442" spans="2:6" s="27" customFormat="1" ht="11.25">
      <c r="B442" s="63"/>
      <c r="F442" s="64"/>
    </row>
    <row r="443" spans="2:6" s="27" customFormat="1" ht="11.25">
      <c r="B443" s="63"/>
      <c r="F443" s="64"/>
    </row>
    <row r="444" spans="2:6" s="27" customFormat="1" ht="11.25">
      <c r="B444" s="63"/>
      <c r="F444" s="64"/>
    </row>
    <row r="445" spans="2:6" s="27" customFormat="1" ht="11.25">
      <c r="B445" s="63"/>
      <c r="F445" s="64"/>
    </row>
    <row r="446" spans="2:6" s="27" customFormat="1" ht="11.25">
      <c r="B446" s="63"/>
      <c r="F446" s="64"/>
    </row>
    <row r="447" spans="2:6" s="27" customFormat="1" ht="11.25">
      <c r="B447" s="63"/>
      <c r="F447" s="64"/>
    </row>
    <row r="448" spans="2:6" s="27" customFormat="1" ht="11.25">
      <c r="B448" s="63"/>
      <c r="F448" s="64"/>
    </row>
    <row r="449" spans="2:6" s="27" customFormat="1" ht="11.25">
      <c r="B449" s="63"/>
      <c r="F449" s="64"/>
    </row>
    <row r="450" spans="2:6" s="27" customFormat="1" ht="11.25">
      <c r="B450" s="63"/>
      <c r="F450" s="64"/>
    </row>
    <row r="451" spans="2:6" s="27" customFormat="1" ht="11.25">
      <c r="B451" s="63"/>
      <c r="F451" s="64"/>
    </row>
    <row r="452" spans="2:6" s="27" customFormat="1" ht="11.25">
      <c r="B452" s="63"/>
      <c r="F452" s="64"/>
    </row>
    <row r="453" spans="2:6" s="27" customFormat="1" ht="11.25">
      <c r="B453" s="63"/>
      <c r="F453" s="64"/>
    </row>
    <row r="454" spans="2:6" s="27" customFormat="1" ht="11.25">
      <c r="B454" s="63"/>
      <c r="F454" s="64"/>
    </row>
    <row r="455" spans="2:6" s="27" customFormat="1" ht="11.25">
      <c r="B455" s="63"/>
      <c r="F455" s="64"/>
    </row>
    <row r="456" spans="2:6" s="27" customFormat="1" ht="11.25">
      <c r="B456" s="63"/>
      <c r="F456" s="64"/>
    </row>
    <row r="457" spans="2:6" s="27" customFormat="1" ht="11.25">
      <c r="B457" s="63"/>
      <c r="F457" s="64"/>
    </row>
    <row r="458" spans="2:6" s="27" customFormat="1" ht="11.25">
      <c r="B458" s="63"/>
      <c r="F458" s="64"/>
    </row>
    <row r="459" spans="2:6" s="27" customFormat="1" ht="11.25">
      <c r="B459" s="63"/>
      <c r="F459" s="64"/>
    </row>
    <row r="460" spans="2:6" s="27" customFormat="1" ht="11.25">
      <c r="B460" s="63"/>
      <c r="F460" s="64"/>
    </row>
    <row r="461" spans="2:6" s="27" customFormat="1" ht="11.25">
      <c r="B461" s="63"/>
      <c r="F461" s="64"/>
    </row>
    <row r="462" spans="2:6" s="27" customFormat="1" ht="11.25">
      <c r="B462" s="63"/>
      <c r="F462" s="64"/>
    </row>
    <row r="463" spans="2:6" s="27" customFormat="1" ht="11.25">
      <c r="B463" s="63"/>
      <c r="F463" s="64"/>
    </row>
    <row r="464" spans="2:6" s="27" customFormat="1" ht="11.25">
      <c r="B464" s="63"/>
      <c r="F464" s="64"/>
    </row>
    <row r="465" spans="2:6" s="27" customFormat="1" ht="11.25">
      <c r="B465" s="63"/>
      <c r="F465" s="64"/>
    </row>
    <row r="466" spans="2:6" s="27" customFormat="1" ht="11.25">
      <c r="B466" s="63"/>
      <c r="F466" s="64"/>
    </row>
    <row r="467" spans="2:6" s="27" customFormat="1" ht="11.25">
      <c r="B467" s="63"/>
      <c r="F467" s="64"/>
    </row>
    <row r="468" spans="2:6" s="27" customFormat="1" ht="11.25">
      <c r="B468" s="63"/>
      <c r="F468" s="64"/>
    </row>
    <row r="469" spans="2:6" s="27" customFormat="1" ht="11.25">
      <c r="B469" s="63"/>
      <c r="F469" s="64"/>
    </row>
    <row r="470" spans="2:6" s="27" customFormat="1" ht="11.25">
      <c r="B470" s="63"/>
      <c r="F470" s="64"/>
    </row>
    <row r="471" spans="2:6" s="27" customFormat="1" ht="11.25">
      <c r="B471" s="63"/>
      <c r="F471" s="64"/>
    </row>
    <row r="472" spans="2:6" s="27" customFormat="1" ht="11.25">
      <c r="B472" s="63"/>
      <c r="F472" s="64"/>
    </row>
    <row r="473" spans="2:6" s="27" customFormat="1" ht="11.25">
      <c r="B473" s="63"/>
      <c r="F473" s="64"/>
    </row>
    <row r="474" spans="2:6" s="27" customFormat="1" ht="11.25">
      <c r="B474" s="63"/>
      <c r="F474" s="64"/>
    </row>
    <row r="475" spans="2:6" s="27" customFormat="1" ht="11.25">
      <c r="B475" s="63"/>
      <c r="F475" s="64"/>
    </row>
    <row r="476" spans="2:6" s="27" customFormat="1" ht="11.25">
      <c r="B476" s="63"/>
      <c r="F476" s="64"/>
    </row>
    <row r="477" spans="2:6" s="27" customFormat="1" ht="11.25">
      <c r="B477" s="63"/>
      <c r="F477" s="64"/>
    </row>
    <row r="478" spans="2:6" s="27" customFormat="1" ht="11.25">
      <c r="B478" s="63"/>
      <c r="F478" s="64"/>
    </row>
    <row r="479" spans="2:6" s="27" customFormat="1" ht="11.25">
      <c r="B479" s="63"/>
      <c r="F479" s="64"/>
    </row>
    <row r="480" spans="2:6" s="27" customFormat="1" ht="11.25">
      <c r="B480" s="63"/>
      <c r="F480" s="64"/>
    </row>
    <row r="481" spans="2:6" s="27" customFormat="1" ht="11.25">
      <c r="B481" s="63"/>
      <c r="F481" s="64"/>
    </row>
    <row r="482" spans="2:6" s="27" customFormat="1" ht="11.25">
      <c r="B482" s="63"/>
      <c r="F482" s="64"/>
    </row>
    <row r="483" spans="2:6" s="27" customFormat="1" ht="11.25">
      <c r="B483" s="63"/>
      <c r="F483" s="64"/>
    </row>
    <row r="484" spans="2:6" s="27" customFormat="1" ht="11.25">
      <c r="B484" s="63"/>
      <c r="F484" s="64"/>
    </row>
    <row r="485" spans="2:6" s="27" customFormat="1" ht="11.25">
      <c r="B485" s="63"/>
      <c r="F485" s="64"/>
    </row>
    <row r="486" spans="2:6" s="27" customFormat="1" ht="11.25">
      <c r="B486" s="63"/>
      <c r="F486" s="64"/>
    </row>
    <row r="487" spans="2:6" s="27" customFormat="1" ht="11.25">
      <c r="B487" s="63"/>
      <c r="F487" s="64"/>
    </row>
    <row r="488" spans="2:6" s="27" customFormat="1" ht="11.25">
      <c r="B488" s="63"/>
      <c r="F488" s="64"/>
    </row>
    <row r="489" spans="2:6" s="27" customFormat="1" ht="11.25">
      <c r="B489" s="63"/>
      <c r="F489" s="64"/>
    </row>
    <row r="490" spans="2:6" s="27" customFormat="1" ht="11.25">
      <c r="B490" s="63"/>
      <c r="F490" s="64"/>
    </row>
    <row r="491" spans="2:6" s="27" customFormat="1" ht="11.25">
      <c r="B491" s="63"/>
      <c r="F491" s="64"/>
    </row>
    <row r="492" spans="2:6" s="27" customFormat="1" ht="11.25">
      <c r="B492" s="63"/>
      <c r="F492" s="64"/>
    </row>
    <row r="493" spans="2:6" s="27" customFormat="1" ht="11.25">
      <c r="B493" s="63"/>
      <c r="F493" s="64"/>
    </row>
    <row r="494" spans="2:6" s="27" customFormat="1" ht="11.25">
      <c r="B494" s="63"/>
      <c r="F494" s="64"/>
    </row>
    <row r="495" spans="2:6" s="27" customFormat="1" ht="11.25">
      <c r="B495" s="63"/>
      <c r="F495" s="64"/>
    </row>
    <row r="496" spans="2:6" s="27" customFormat="1" ht="11.25">
      <c r="B496" s="63"/>
      <c r="F496" s="64"/>
    </row>
    <row r="497" spans="2:6" s="27" customFormat="1" ht="11.25">
      <c r="B497" s="63"/>
      <c r="F497" s="64"/>
    </row>
    <row r="498" spans="2:6" s="27" customFormat="1" ht="11.25">
      <c r="B498" s="63"/>
      <c r="F498" s="64"/>
    </row>
    <row r="499" spans="2:6" s="27" customFormat="1" ht="11.25">
      <c r="B499" s="63"/>
      <c r="F499" s="64"/>
    </row>
    <row r="500" spans="2:6" s="27" customFormat="1" ht="11.25">
      <c r="B500" s="63"/>
      <c r="F500" s="64"/>
    </row>
    <row r="501" spans="2:6" s="27" customFormat="1" ht="11.25">
      <c r="B501" s="63"/>
      <c r="F501" s="64"/>
    </row>
    <row r="502" spans="2:6" s="27" customFormat="1" ht="11.25">
      <c r="B502" s="63"/>
      <c r="F502" s="64"/>
    </row>
    <row r="503" spans="2:6" s="27" customFormat="1" ht="11.25">
      <c r="B503" s="63"/>
      <c r="F503" s="64"/>
    </row>
    <row r="504" spans="2:6" s="27" customFormat="1" ht="11.25">
      <c r="B504" s="63"/>
      <c r="F504" s="64"/>
    </row>
    <row r="505" spans="2:6" s="27" customFormat="1" ht="11.25">
      <c r="B505" s="63"/>
      <c r="F505" s="64"/>
    </row>
    <row r="506" spans="2:6" s="27" customFormat="1" ht="11.25">
      <c r="B506" s="63"/>
      <c r="F506" s="64"/>
    </row>
    <row r="507" spans="2:6" s="27" customFormat="1" ht="11.25">
      <c r="B507" s="63"/>
      <c r="F507" s="64"/>
    </row>
    <row r="508" spans="2:6" s="27" customFormat="1" ht="11.25">
      <c r="B508" s="63"/>
      <c r="F508" s="64"/>
    </row>
    <row r="509" spans="2:6" s="27" customFormat="1" ht="11.25">
      <c r="B509" s="63"/>
      <c r="F509" s="64"/>
    </row>
    <row r="510" spans="2:6" s="27" customFormat="1" ht="11.25">
      <c r="B510" s="63"/>
      <c r="F510" s="64"/>
    </row>
    <row r="511" spans="2:6" s="27" customFormat="1" ht="11.25">
      <c r="B511" s="63"/>
      <c r="F511" s="64"/>
    </row>
    <row r="512" spans="2:6" s="27" customFormat="1" ht="11.25">
      <c r="B512" s="63"/>
      <c r="F512" s="64"/>
    </row>
    <row r="513" spans="2:6" s="27" customFormat="1" ht="11.25">
      <c r="B513" s="63"/>
      <c r="F513" s="64"/>
    </row>
    <row r="514" spans="2:6" s="27" customFormat="1" ht="11.25">
      <c r="B514" s="63"/>
      <c r="F514" s="64"/>
    </row>
    <row r="515" spans="2:6" s="27" customFormat="1" ht="11.25">
      <c r="B515" s="63"/>
      <c r="F515" s="64"/>
    </row>
    <row r="516" spans="2:6" s="27" customFormat="1" ht="11.25">
      <c r="B516" s="63"/>
      <c r="F516" s="64"/>
    </row>
    <row r="517" spans="2:6" s="27" customFormat="1" ht="11.25">
      <c r="B517" s="63"/>
      <c r="F517" s="64"/>
    </row>
    <row r="518" spans="2:6" s="27" customFormat="1" ht="11.25">
      <c r="B518" s="63"/>
      <c r="F518" s="64"/>
    </row>
    <row r="519" spans="2:6" s="27" customFormat="1" ht="11.25">
      <c r="B519" s="63"/>
      <c r="F519" s="64"/>
    </row>
    <row r="520" spans="2:6" s="27" customFormat="1" ht="11.25">
      <c r="B520" s="63"/>
      <c r="F520" s="64"/>
    </row>
    <row r="521" spans="2:6" s="27" customFormat="1" ht="11.25">
      <c r="B521" s="63"/>
      <c r="F521" s="64"/>
    </row>
    <row r="522" spans="2:6" s="27" customFormat="1" ht="11.25">
      <c r="B522" s="63"/>
      <c r="F522" s="64"/>
    </row>
    <row r="523" spans="2:6" s="27" customFormat="1" ht="11.25">
      <c r="B523" s="63"/>
      <c r="F523" s="64"/>
    </row>
    <row r="524" spans="2:6" s="27" customFormat="1" ht="11.25">
      <c r="B524" s="63"/>
      <c r="F524" s="64"/>
    </row>
    <row r="525" spans="2:6" s="27" customFormat="1" ht="11.25">
      <c r="B525" s="63"/>
      <c r="F525" s="64"/>
    </row>
    <row r="526" spans="2:6" s="27" customFormat="1" ht="11.25">
      <c r="B526" s="63"/>
      <c r="F526" s="64"/>
    </row>
    <row r="527" spans="2:6" s="27" customFormat="1" ht="11.25">
      <c r="B527" s="63"/>
      <c r="F527" s="64"/>
    </row>
    <row r="528" spans="2:6" s="27" customFormat="1" ht="11.25">
      <c r="B528" s="63"/>
      <c r="F528" s="64"/>
    </row>
    <row r="529" spans="2:6" s="27" customFormat="1" ht="11.25">
      <c r="B529" s="63"/>
      <c r="F529" s="64"/>
    </row>
    <row r="530" spans="2:6" s="27" customFormat="1" ht="11.25">
      <c r="B530" s="63"/>
      <c r="F530" s="64"/>
    </row>
    <row r="531" spans="2:6" s="27" customFormat="1" ht="11.25">
      <c r="B531" s="63"/>
      <c r="F531" s="64"/>
    </row>
    <row r="532" spans="2:6" s="27" customFormat="1" ht="11.25">
      <c r="B532" s="63"/>
      <c r="F532" s="64"/>
    </row>
    <row r="533" spans="2:6" s="27" customFormat="1" ht="11.25">
      <c r="B533" s="63"/>
      <c r="F533" s="64"/>
    </row>
    <row r="534" spans="2:6" s="27" customFormat="1" ht="11.25">
      <c r="B534" s="63"/>
      <c r="F534" s="64"/>
    </row>
    <row r="535" spans="2:6" s="27" customFormat="1" ht="11.25">
      <c r="B535" s="63"/>
      <c r="F535" s="64"/>
    </row>
    <row r="536" spans="2:6" s="27" customFormat="1" ht="11.25">
      <c r="B536" s="63"/>
      <c r="F536" s="64"/>
    </row>
    <row r="537" spans="2:6" s="27" customFormat="1" ht="11.25">
      <c r="B537" s="63"/>
      <c r="F537" s="64"/>
    </row>
    <row r="538" spans="2:6" s="27" customFormat="1" ht="11.25">
      <c r="B538" s="63"/>
      <c r="F538" s="64"/>
    </row>
    <row r="539" spans="2:6" s="27" customFormat="1" ht="11.25">
      <c r="B539" s="63"/>
      <c r="F539" s="64"/>
    </row>
    <row r="540" spans="2:6" s="27" customFormat="1" ht="11.25">
      <c r="B540" s="63"/>
      <c r="F540" s="64"/>
    </row>
    <row r="541" spans="2:6" s="27" customFormat="1" ht="11.25">
      <c r="B541" s="63"/>
      <c r="F541" s="64"/>
    </row>
    <row r="542" spans="2:6" s="27" customFormat="1" ht="11.25">
      <c r="B542" s="63"/>
      <c r="F542" s="64"/>
    </row>
    <row r="543" spans="2:6" s="27" customFormat="1" ht="11.25">
      <c r="B543" s="63"/>
      <c r="F543" s="64"/>
    </row>
    <row r="544" spans="2:6" s="27" customFormat="1" ht="11.25">
      <c r="B544" s="63"/>
      <c r="F544" s="64"/>
    </row>
    <row r="545" spans="2:6" s="27" customFormat="1" ht="11.25">
      <c r="B545" s="63"/>
      <c r="F545" s="64"/>
    </row>
    <row r="546" spans="2:6" s="27" customFormat="1" ht="11.25">
      <c r="B546" s="63"/>
      <c r="F546" s="64"/>
    </row>
    <row r="547" spans="2:6" s="27" customFormat="1" ht="11.25">
      <c r="B547" s="63"/>
      <c r="F547" s="64"/>
    </row>
    <row r="548" spans="2:6" s="27" customFormat="1" ht="11.25">
      <c r="B548" s="63"/>
      <c r="F548" s="64"/>
    </row>
    <row r="549" spans="2:6" s="27" customFormat="1" ht="11.25">
      <c r="B549" s="63"/>
      <c r="F549" s="64"/>
    </row>
    <row r="550" spans="2:6" s="27" customFormat="1" ht="11.25">
      <c r="B550" s="63"/>
      <c r="F550" s="64"/>
    </row>
    <row r="551" spans="2:6" s="27" customFormat="1" ht="11.25">
      <c r="B551" s="63"/>
      <c r="F551" s="64"/>
    </row>
    <row r="552" spans="2:6" s="27" customFormat="1" ht="11.25">
      <c r="B552" s="63"/>
      <c r="F552" s="64"/>
    </row>
    <row r="553" spans="2:6" s="27" customFormat="1" ht="11.25">
      <c r="B553" s="63"/>
      <c r="F553" s="64"/>
    </row>
    <row r="554" spans="2:6" s="27" customFormat="1" ht="11.25">
      <c r="B554" s="63"/>
      <c r="F554" s="64"/>
    </row>
    <row r="555" spans="2:6" s="27" customFormat="1" ht="11.25">
      <c r="B555" s="63"/>
      <c r="F555" s="64"/>
    </row>
    <row r="556" spans="2:6" s="27" customFormat="1" ht="11.25">
      <c r="B556" s="63"/>
      <c r="F556" s="64"/>
    </row>
    <row r="557" spans="2:6" s="27" customFormat="1" ht="11.25">
      <c r="B557" s="63"/>
      <c r="F557" s="64"/>
    </row>
    <row r="558" spans="2:6" s="27" customFormat="1" ht="11.25">
      <c r="B558" s="63"/>
      <c r="F558" s="64"/>
    </row>
    <row r="559" spans="2:6" s="27" customFormat="1" ht="11.25">
      <c r="B559" s="63"/>
      <c r="F559" s="64"/>
    </row>
    <row r="560" spans="2:6" s="27" customFormat="1" ht="11.25">
      <c r="B560" s="63"/>
      <c r="F560" s="64"/>
    </row>
    <row r="561" spans="2:6" s="27" customFormat="1" ht="11.25">
      <c r="B561" s="63"/>
      <c r="F561" s="64"/>
    </row>
    <row r="562" spans="2:6" s="27" customFormat="1" ht="11.25">
      <c r="B562" s="63"/>
      <c r="F562" s="64"/>
    </row>
    <row r="563" spans="2:6" s="27" customFormat="1" ht="11.25">
      <c r="B563" s="63"/>
      <c r="F563" s="64"/>
    </row>
    <row r="564" spans="2:6" s="27" customFormat="1" ht="11.25">
      <c r="B564" s="63"/>
      <c r="F564" s="64"/>
    </row>
    <row r="565" spans="2:6" s="27" customFormat="1" ht="11.25">
      <c r="B565" s="63"/>
      <c r="F565" s="64"/>
    </row>
    <row r="566" spans="2:6" s="27" customFormat="1" ht="11.25">
      <c r="B566" s="63"/>
      <c r="F566" s="64"/>
    </row>
    <row r="567" spans="2:6" s="27" customFormat="1" ht="11.25">
      <c r="B567" s="63"/>
      <c r="F567" s="64"/>
    </row>
    <row r="568" spans="2:6" s="27" customFormat="1" ht="11.25">
      <c r="B568" s="63"/>
      <c r="F568" s="64"/>
    </row>
    <row r="569" spans="2:6" s="27" customFormat="1" ht="11.25">
      <c r="B569" s="63"/>
      <c r="F569" s="64"/>
    </row>
    <row r="570" spans="2:6" s="27" customFormat="1" ht="11.25">
      <c r="B570" s="63"/>
      <c r="F570" s="64"/>
    </row>
    <row r="571" spans="2:6" s="27" customFormat="1" ht="11.25">
      <c r="B571" s="63"/>
      <c r="F571" s="64"/>
    </row>
    <row r="572" spans="2:6" s="27" customFormat="1" ht="11.25">
      <c r="B572" s="63"/>
      <c r="F572" s="64"/>
    </row>
    <row r="573" spans="2:6" s="27" customFormat="1" ht="11.25">
      <c r="B573" s="63"/>
      <c r="F573" s="64"/>
    </row>
    <row r="574" spans="2:6" s="27" customFormat="1" ht="11.25">
      <c r="B574" s="63"/>
      <c r="F574" s="64"/>
    </row>
    <row r="575" spans="2:6" s="27" customFormat="1" ht="11.25">
      <c r="B575" s="63"/>
      <c r="F575" s="64"/>
    </row>
    <row r="576" spans="2:6" s="27" customFormat="1" ht="11.25">
      <c r="B576" s="63"/>
      <c r="F576" s="64"/>
    </row>
    <row r="577" spans="2:6" s="27" customFormat="1" ht="11.25">
      <c r="B577" s="63"/>
      <c r="F577" s="64"/>
    </row>
    <row r="578" spans="2:6" s="27" customFormat="1" ht="11.25">
      <c r="B578" s="63"/>
      <c r="F578" s="64"/>
    </row>
    <row r="579" spans="2:6" s="27" customFormat="1" ht="11.25">
      <c r="B579" s="63"/>
      <c r="F579" s="64"/>
    </row>
    <row r="580" spans="2:6" s="27" customFormat="1" ht="11.25">
      <c r="B580" s="63"/>
      <c r="F580" s="64"/>
    </row>
    <row r="581" spans="2:6" s="27" customFormat="1" ht="11.25">
      <c r="B581" s="63"/>
      <c r="F581" s="64"/>
    </row>
    <row r="582" spans="2:6" s="27" customFormat="1" ht="11.25">
      <c r="B582" s="63"/>
      <c r="F582" s="64"/>
    </row>
    <row r="583" spans="2:6" s="27" customFormat="1" ht="11.25">
      <c r="B583" s="63"/>
      <c r="F583" s="64"/>
    </row>
    <row r="584" spans="2:6" s="27" customFormat="1" ht="11.25">
      <c r="B584" s="63"/>
      <c r="F584" s="64"/>
    </row>
    <row r="585" spans="2:6" s="27" customFormat="1" ht="11.25">
      <c r="B585" s="63"/>
      <c r="F585" s="64"/>
    </row>
    <row r="586" spans="2:6" s="27" customFormat="1" ht="11.25">
      <c r="B586" s="63"/>
      <c r="F586" s="64"/>
    </row>
    <row r="587" spans="2:6" s="27" customFormat="1" ht="11.25">
      <c r="B587" s="63"/>
      <c r="F587" s="64"/>
    </row>
    <row r="588" spans="2:6" s="27" customFormat="1" ht="11.25">
      <c r="B588" s="63"/>
      <c r="F588" s="64"/>
    </row>
    <row r="589" spans="2:6" s="27" customFormat="1" ht="11.25">
      <c r="B589" s="63"/>
      <c r="F589" s="64"/>
    </row>
    <row r="590" spans="2:6" s="27" customFormat="1" ht="11.25">
      <c r="B590" s="63"/>
      <c r="F590" s="64"/>
    </row>
    <row r="591" spans="2:6" s="27" customFormat="1" ht="11.25">
      <c r="B591" s="63"/>
      <c r="F591" s="64"/>
    </row>
    <row r="592" spans="2:6" s="27" customFormat="1" ht="11.25">
      <c r="B592" s="63"/>
      <c r="F592" s="64"/>
    </row>
    <row r="593" spans="2:6" s="27" customFormat="1" ht="11.25">
      <c r="B593" s="63"/>
      <c r="F593" s="64"/>
    </row>
    <row r="594" spans="2:6" s="27" customFormat="1" ht="11.25">
      <c r="B594" s="63"/>
      <c r="F594" s="64"/>
    </row>
    <row r="595" spans="2:6" s="27" customFormat="1" ht="11.25">
      <c r="B595" s="63"/>
      <c r="F595" s="64"/>
    </row>
    <row r="596" spans="2:6" s="27" customFormat="1" ht="11.25">
      <c r="B596" s="63"/>
      <c r="F596" s="64"/>
    </row>
    <row r="597" spans="2:6" s="27" customFormat="1" ht="11.25">
      <c r="B597" s="63"/>
      <c r="F597" s="64"/>
    </row>
    <row r="598" spans="2:6" s="27" customFormat="1" ht="11.25">
      <c r="B598" s="63"/>
      <c r="F598" s="64"/>
    </row>
    <row r="599" spans="2:6" s="27" customFormat="1" ht="11.25">
      <c r="B599" s="63"/>
      <c r="F599" s="64"/>
    </row>
    <row r="600" spans="2:6" s="27" customFormat="1" ht="11.25">
      <c r="B600" s="63"/>
      <c r="F600" s="64"/>
    </row>
    <row r="601" spans="2:6" s="27" customFormat="1" ht="11.25">
      <c r="B601" s="63"/>
      <c r="F601" s="64"/>
    </row>
    <row r="602" spans="2:6" s="27" customFormat="1" ht="11.25">
      <c r="B602" s="63"/>
      <c r="F602" s="64"/>
    </row>
    <row r="603" spans="2:6" s="27" customFormat="1" ht="11.25">
      <c r="B603" s="63"/>
      <c r="F603" s="64"/>
    </row>
    <row r="604" spans="2:6" s="27" customFormat="1" ht="11.25">
      <c r="B604" s="63"/>
      <c r="F604" s="64"/>
    </row>
    <row r="605" spans="2:6" s="27" customFormat="1" ht="11.25">
      <c r="B605" s="63"/>
      <c r="F605" s="64"/>
    </row>
    <row r="606" spans="2:6" s="27" customFormat="1" ht="11.25">
      <c r="B606" s="63"/>
      <c r="F606" s="64"/>
    </row>
    <row r="607" spans="2:6" s="27" customFormat="1" ht="11.25">
      <c r="B607" s="63"/>
      <c r="F607" s="64"/>
    </row>
    <row r="608" spans="2:6" s="27" customFormat="1" ht="11.25">
      <c r="B608" s="63"/>
      <c r="F608" s="64"/>
    </row>
    <row r="609" spans="2:6" s="27" customFormat="1" ht="11.25">
      <c r="B609" s="63"/>
      <c r="F609" s="64"/>
    </row>
    <row r="610" spans="2:6" s="27" customFormat="1" ht="11.25">
      <c r="B610" s="63"/>
      <c r="F610" s="64"/>
    </row>
    <row r="611" spans="2:6" s="27" customFormat="1" ht="11.25">
      <c r="B611" s="63"/>
      <c r="F611" s="64"/>
    </row>
    <row r="612" spans="2:6" s="27" customFormat="1" ht="11.25">
      <c r="B612" s="63"/>
      <c r="F612" s="64"/>
    </row>
    <row r="613" spans="2:6" s="27" customFormat="1" ht="11.25">
      <c r="B613" s="63"/>
      <c r="F613" s="64"/>
    </row>
    <row r="614" spans="2:6" s="27" customFormat="1" ht="11.25">
      <c r="B614" s="63"/>
      <c r="F614" s="64"/>
    </row>
    <row r="615" spans="2:6" s="27" customFormat="1" ht="11.25">
      <c r="B615" s="63"/>
      <c r="F615" s="64"/>
    </row>
    <row r="616" spans="2:6" s="27" customFormat="1" ht="11.25">
      <c r="B616" s="63"/>
      <c r="F616" s="64"/>
    </row>
    <row r="617" spans="2:6" s="27" customFormat="1" ht="11.25">
      <c r="B617" s="63"/>
      <c r="F617" s="64"/>
    </row>
    <row r="618" spans="2:6" s="27" customFormat="1" ht="11.25">
      <c r="B618" s="63"/>
      <c r="F618" s="64"/>
    </row>
    <row r="619" spans="2:6" s="27" customFormat="1" ht="11.25">
      <c r="B619" s="63"/>
      <c r="F619" s="64"/>
    </row>
    <row r="620" spans="2:6" s="27" customFormat="1" ht="11.25">
      <c r="B620" s="63"/>
      <c r="F620" s="64"/>
    </row>
    <row r="621" spans="2:6" s="27" customFormat="1" ht="11.25">
      <c r="B621" s="63"/>
      <c r="F621" s="64"/>
    </row>
    <row r="622" spans="2:6" s="27" customFormat="1" ht="11.25">
      <c r="B622" s="63"/>
      <c r="F622" s="64"/>
    </row>
    <row r="623" spans="2:6" s="27" customFormat="1" ht="11.25">
      <c r="B623" s="63"/>
      <c r="F623" s="64"/>
    </row>
    <row r="624" spans="2:6" s="27" customFormat="1" ht="11.25">
      <c r="B624" s="63"/>
      <c r="F624" s="64"/>
    </row>
    <row r="625" spans="2:6" s="27" customFormat="1" ht="11.25">
      <c r="B625" s="63"/>
      <c r="F625" s="64"/>
    </row>
    <row r="626" spans="2:6" s="27" customFormat="1" ht="11.25">
      <c r="B626" s="63"/>
      <c r="F626" s="64"/>
    </row>
    <row r="627" spans="2:6" s="27" customFormat="1" ht="11.25">
      <c r="B627" s="63"/>
      <c r="F627" s="64"/>
    </row>
    <row r="628" spans="2:6" s="27" customFormat="1" ht="11.25">
      <c r="B628" s="63"/>
      <c r="F628" s="64"/>
    </row>
    <row r="629" spans="2:6" s="27" customFormat="1" ht="11.25">
      <c r="B629" s="63"/>
      <c r="F629" s="64"/>
    </row>
    <row r="630" spans="2:6" s="27" customFormat="1" ht="11.25">
      <c r="B630" s="63"/>
      <c r="F630" s="64"/>
    </row>
    <row r="631" spans="2:6" s="27" customFormat="1" ht="11.25">
      <c r="B631" s="63"/>
      <c r="F631" s="64"/>
    </row>
    <row r="632" spans="2:6" s="27" customFormat="1" ht="11.25">
      <c r="B632" s="63"/>
      <c r="F632" s="64"/>
    </row>
    <row r="633" spans="2:6" s="27" customFormat="1" ht="11.25">
      <c r="B633" s="63"/>
      <c r="F633" s="64"/>
    </row>
    <row r="634" spans="2:6" s="27" customFormat="1" ht="11.25">
      <c r="B634" s="63"/>
      <c r="F634" s="64"/>
    </row>
    <row r="635" spans="2:6" s="27" customFormat="1" ht="11.25">
      <c r="B635" s="63"/>
      <c r="F635" s="64"/>
    </row>
    <row r="636" spans="2:6" s="27" customFormat="1" ht="11.25">
      <c r="B636" s="63"/>
      <c r="F636" s="64"/>
    </row>
    <row r="637" spans="2:6" s="27" customFormat="1" ht="11.25">
      <c r="B637" s="63"/>
      <c r="F637" s="64"/>
    </row>
    <row r="638" spans="2:6" s="27" customFormat="1" ht="11.25">
      <c r="B638" s="63"/>
      <c r="F638" s="64"/>
    </row>
    <row r="639" spans="2:6" s="27" customFormat="1" ht="11.25">
      <c r="B639" s="63"/>
      <c r="F639" s="64"/>
    </row>
    <row r="640" spans="2:6" s="27" customFormat="1" ht="11.25">
      <c r="B640" s="63"/>
      <c r="F640" s="64"/>
    </row>
    <row r="641" spans="2:6" s="27" customFormat="1" ht="11.25">
      <c r="B641" s="63"/>
      <c r="F641" s="64"/>
    </row>
    <row r="642" spans="2:6" s="27" customFormat="1" ht="11.25">
      <c r="B642" s="63"/>
      <c r="F642" s="64"/>
    </row>
    <row r="643" spans="2:6" s="27" customFormat="1" ht="11.25">
      <c r="B643" s="63"/>
      <c r="F643" s="64"/>
    </row>
    <row r="644" spans="2:6" s="27" customFormat="1" ht="11.25">
      <c r="B644" s="63"/>
      <c r="F644" s="64"/>
    </row>
    <row r="645" spans="2:6" s="27" customFormat="1" ht="11.25">
      <c r="B645" s="63"/>
      <c r="F645" s="64"/>
    </row>
    <row r="646" spans="2:6" s="27" customFormat="1" ht="11.25">
      <c r="B646" s="63"/>
      <c r="F646" s="64"/>
    </row>
    <row r="647" spans="2:6" s="27" customFormat="1" ht="11.25">
      <c r="B647" s="63"/>
      <c r="F647" s="64"/>
    </row>
    <row r="648" spans="2:6" s="27" customFormat="1" ht="11.25">
      <c r="B648" s="63"/>
      <c r="F648" s="64"/>
    </row>
    <row r="649" spans="2:6" s="27" customFormat="1" ht="11.25">
      <c r="B649" s="63"/>
      <c r="F649" s="64"/>
    </row>
    <row r="650" spans="2:6" s="27" customFormat="1" ht="11.25">
      <c r="B650" s="63"/>
      <c r="F650" s="64"/>
    </row>
    <row r="651" spans="2:6" s="27" customFormat="1" ht="11.25">
      <c r="B651" s="63"/>
      <c r="F651" s="64"/>
    </row>
    <row r="652" spans="2:6" s="27" customFormat="1" ht="11.25">
      <c r="B652" s="63"/>
      <c r="F652" s="64"/>
    </row>
    <row r="653" spans="2:6" s="27" customFormat="1" ht="11.25">
      <c r="B653" s="63"/>
      <c r="F653" s="64"/>
    </row>
    <row r="654" spans="2:6" s="27" customFormat="1" ht="11.25">
      <c r="B654" s="63"/>
      <c r="F654" s="64"/>
    </row>
    <row r="655" spans="2:6" s="27" customFormat="1" ht="11.25">
      <c r="B655" s="63"/>
      <c r="F655" s="64"/>
    </row>
    <row r="656" spans="2:6" s="27" customFormat="1" ht="11.25">
      <c r="B656" s="63"/>
      <c r="F656" s="64"/>
    </row>
    <row r="657" spans="2:6" s="27" customFormat="1" ht="11.25">
      <c r="B657" s="63"/>
      <c r="F657" s="64"/>
    </row>
    <row r="658" spans="2:6" s="27" customFormat="1" ht="11.25">
      <c r="B658" s="63"/>
      <c r="F658" s="64"/>
    </row>
    <row r="659" spans="2:6" s="27" customFormat="1" ht="11.25">
      <c r="B659" s="63"/>
      <c r="F659" s="64"/>
    </row>
    <row r="660" spans="2:6" s="27" customFormat="1" ht="11.25">
      <c r="B660" s="63"/>
      <c r="F660" s="64"/>
    </row>
    <row r="661" spans="2:6" s="27" customFormat="1" ht="11.25">
      <c r="B661" s="63"/>
      <c r="F661" s="64"/>
    </row>
    <row r="662" spans="2:6" s="27" customFormat="1" ht="11.25">
      <c r="B662" s="63"/>
      <c r="F662" s="64"/>
    </row>
    <row r="663" spans="2:6" s="27" customFormat="1" ht="11.25">
      <c r="B663" s="63"/>
      <c r="F663" s="64"/>
    </row>
    <row r="664" spans="2:6" s="27" customFormat="1" ht="11.25">
      <c r="B664" s="63"/>
      <c r="F664" s="64"/>
    </row>
    <row r="665" spans="2:6" s="27" customFormat="1" ht="11.25">
      <c r="B665" s="63"/>
      <c r="F665" s="64"/>
    </row>
    <row r="666" spans="2:6" s="27" customFormat="1" ht="11.25">
      <c r="B666" s="63"/>
      <c r="F666" s="64"/>
    </row>
    <row r="667" spans="2:6" s="27" customFormat="1" ht="11.25">
      <c r="B667" s="63"/>
      <c r="F667" s="64"/>
    </row>
    <row r="668" spans="2:6" s="27" customFormat="1" ht="11.25">
      <c r="B668" s="63"/>
      <c r="F668" s="64"/>
    </row>
    <row r="669" spans="2:6" s="27" customFormat="1" ht="11.25">
      <c r="B669" s="63"/>
      <c r="F669" s="64"/>
    </row>
    <row r="670" spans="2:6" s="27" customFormat="1" ht="11.25">
      <c r="B670" s="63"/>
      <c r="F670" s="64"/>
    </row>
    <row r="671" spans="2:6" s="27" customFormat="1" ht="11.25">
      <c r="B671" s="63"/>
      <c r="F671" s="64"/>
    </row>
    <row r="672" spans="2:6" s="27" customFormat="1" ht="11.25">
      <c r="B672" s="63"/>
      <c r="F672" s="64"/>
    </row>
    <row r="673" spans="2:6" s="27" customFormat="1" ht="11.25">
      <c r="B673" s="63"/>
      <c r="F673" s="64"/>
    </row>
    <row r="674" spans="2:6" s="27" customFormat="1" ht="11.25">
      <c r="B674" s="63"/>
      <c r="F674" s="64"/>
    </row>
    <row r="675" spans="2:6" s="27" customFormat="1" ht="11.25">
      <c r="B675" s="63"/>
      <c r="F675" s="64"/>
    </row>
    <row r="676" spans="2:6" s="27" customFormat="1" ht="11.25">
      <c r="B676" s="63"/>
      <c r="F676" s="64"/>
    </row>
    <row r="677" spans="2:6" s="27" customFormat="1" ht="11.25">
      <c r="B677" s="63"/>
      <c r="F677" s="64"/>
    </row>
    <row r="678" spans="2:6" s="27" customFormat="1" ht="11.25">
      <c r="B678" s="63"/>
      <c r="F678" s="64"/>
    </row>
    <row r="679" spans="2:6" s="27" customFormat="1" ht="11.25">
      <c r="B679" s="63"/>
      <c r="F679" s="64"/>
    </row>
    <row r="680" spans="2:6" s="27" customFormat="1" ht="11.25">
      <c r="B680" s="63"/>
      <c r="F680" s="64"/>
    </row>
    <row r="681" spans="2:6" s="27" customFormat="1" ht="11.25">
      <c r="B681" s="63"/>
      <c r="F681" s="64"/>
    </row>
    <row r="682" spans="2:6" s="27" customFormat="1" ht="11.25">
      <c r="B682" s="63"/>
      <c r="F682" s="64"/>
    </row>
    <row r="683" spans="2:6" s="27" customFormat="1" ht="11.25">
      <c r="B683" s="63"/>
      <c r="F683" s="64"/>
    </row>
    <row r="684" spans="2:6" s="27" customFormat="1" ht="11.25">
      <c r="B684" s="63"/>
      <c r="F684" s="64"/>
    </row>
    <row r="685" spans="2:6" s="27" customFormat="1" ht="11.25">
      <c r="B685" s="63"/>
      <c r="F685" s="64"/>
    </row>
    <row r="686" spans="2:6" s="27" customFormat="1" ht="11.25">
      <c r="B686" s="63"/>
      <c r="F686" s="64"/>
    </row>
    <row r="687" spans="2:6" s="27" customFormat="1" ht="11.25">
      <c r="B687" s="63"/>
      <c r="F687" s="64"/>
    </row>
    <row r="688" spans="2:6" s="27" customFormat="1" ht="11.25">
      <c r="B688" s="63"/>
      <c r="F688" s="64"/>
    </row>
    <row r="689" spans="2:6" s="27" customFormat="1" ht="11.25">
      <c r="B689" s="63"/>
      <c r="F689" s="64"/>
    </row>
    <row r="690" spans="2:6" s="27" customFormat="1" ht="11.25">
      <c r="B690" s="63"/>
      <c r="F690" s="64"/>
    </row>
    <row r="691" spans="2:6" s="27" customFormat="1" ht="11.25">
      <c r="B691" s="63"/>
      <c r="F691" s="64"/>
    </row>
    <row r="692" spans="2:6" s="27" customFormat="1" ht="11.25">
      <c r="B692" s="63"/>
      <c r="F692" s="64"/>
    </row>
    <row r="693" spans="2:6" s="27" customFormat="1" ht="11.25">
      <c r="B693" s="63"/>
      <c r="F693" s="64"/>
    </row>
    <row r="694" spans="2:6" s="27" customFormat="1" ht="11.25">
      <c r="B694" s="63"/>
      <c r="F694" s="64"/>
    </row>
    <row r="695" spans="2:6" s="27" customFormat="1" ht="11.25">
      <c r="B695" s="63"/>
      <c r="F695" s="64"/>
    </row>
    <row r="696" spans="2:6" s="27" customFormat="1" ht="11.25">
      <c r="B696" s="63"/>
      <c r="F696" s="64"/>
    </row>
    <row r="697" spans="2:6" s="27" customFormat="1" ht="11.25">
      <c r="B697" s="63"/>
      <c r="F697" s="64"/>
    </row>
    <row r="698" spans="2:6" s="27" customFormat="1" ht="11.25">
      <c r="B698" s="63"/>
      <c r="F698" s="64"/>
    </row>
    <row r="699" spans="2:6" s="27" customFormat="1" ht="11.25">
      <c r="B699" s="63"/>
      <c r="F699" s="64"/>
    </row>
    <row r="700" spans="2:6" s="27" customFormat="1" ht="11.25">
      <c r="B700" s="63"/>
      <c r="F700" s="64"/>
    </row>
    <row r="701" spans="2:6" s="27" customFormat="1" ht="11.25">
      <c r="B701" s="63"/>
      <c r="F701" s="64"/>
    </row>
    <row r="702" spans="2:6" s="27" customFormat="1" ht="11.25">
      <c r="B702" s="63"/>
      <c r="F702" s="64"/>
    </row>
    <row r="703" spans="2:6" s="27" customFormat="1" ht="11.25">
      <c r="B703" s="63"/>
      <c r="F703" s="64"/>
    </row>
    <row r="704" spans="2:6" s="27" customFormat="1" ht="11.25">
      <c r="B704" s="63"/>
      <c r="F704" s="64"/>
    </row>
    <row r="705" spans="2:6" s="27" customFormat="1" ht="11.25">
      <c r="B705" s="63"/>
      <c r="F705" s="64"/>
    </row>
    <row r="706" spans="2:6" s="27" customFormat="1" ht="11.25">
      <c r="B706" s="63"/>
      <c r="F706" s="64"/>
    </row>
    <row r="707" spans="2:6" s="27" customFormat="1" ht="11.25">
      <c r="B707" s="63"/>
      <c r="F707" s="64"/>
    </row>
    <row r="708" spans="2:6" s="27" customFormat="1" ht="11.25">
      <c r="B708" s="63"/>
      <c r="F708" s="64"/>
    </row>
    <row r="709" spans="2:6" s="27" customFormat="1" ht="11.25">
      <c r="B709" s="63"/>
      <c r="F709" s="64"/>
    </row>
    <row r="710" spans="2:6" s="27" customFormat="1" ht="11.25">
      <c r="B710" s="63"/>
      <c r="F710" s="64"/>
    </row>
    <row r="711" spans="2:6" s="27" customFormat="1" ht="11.25">
      <c r="B711" s="63"/>
      <c r="F711" s="64"/>
    </row>
    <row r="712" spans="2:6" s="27" customFormat="1" ht="11.25">
      <c r="B712" s="63"/>
      <c r="F712" s="64"/>
    </row>
    <row r="713" spans="2:6" s="27" customFormat="1" ht="11.25">
      <c r="B713" s="63"/>
      <c r="F713" s="64"/>
    </row>
    <row r="714" spans="2:6" s="27" customFormat="1" ht="11.25">
      <c r="B714" s="63"/>
      <c r="F714" s="64"/>
    </row>
    <row r="715" spans="2:6" s="27" customFormat="1" ht="11.25">
      <c r="B715" s="63"/>
      <c r="F715" s="64"/>
    </row>
    <row r="716" spans="2:6" s="27" customFormat="1" ht="11.25">
      <c r="B716" s="63"/>
      <c r="F716" s="64"/>
    </row>
    <row r="717" spans="2:6" s="27" customFormat="1" ht="11.25">
      <c r="B717" s="63"/>
      <c r="F717" s="64"/>
    </row>
    <row r="718" spans="2:6" s="27" customFormat="1" ht="11.25">
      <c r="B718" s="63"/>
      <c r="F718" s="64"/>
    </row>
    <row r="719" spans="2:6" s="27" customFormat="1" ht="11.25">
      <c r="B719" s="63"/>
      <c r="F719" s="64"/>
    </row>
    <row r="720" spans="2:6" s="27" customFormat="1" ht="11.25">
      <c r="B720" s="63"/>
      <c r="F720" s="64"/>
    </row>
    <row r="721" spans="2:6" s="27" customFormat="1" ht="11.25">
      <c r="B721" s="63"/>
      <c r="F721" s="64"/>
    </row>
    <row r="722" spans="2:6" s="27" customFormat="1" ht="11.25">
      <c r="B722" s="63"/>
      <c r="F722" s="64"/>
    </row>
    <row r="723" spans="2:6" s="27" customFormat="1" ht="11.25">
      <c r="B723" s="63"/>
      <c r="F723" s="64"/>
    </row>
    <row r="724" spans="2:6" s="27" customFormat="1" ht="11.25">
      <c r="B724" s="63"/>
      <c r="F724" s="64"/>
    </row>
    <row r="725" spans="2:6" s="27" customFormat="1" ht="11.25">
      <c r="B725" s="63"/>
      <c r="F725" s="64"/>
    </row>
    <row r="726" spans="2:6" s="27" customFormat="1" ht="11.25">
      <c r="B726" s="63"/>
      <c r="F726" s="64"/>
    </row>
    <row r="727" spans="2:6" s="27" customFormat="1" ht="11.25">
      <c r="B727" s="63"/>
      <c r="F727" s="64"/>
    </row>
    <row r="728" spans="2:6" s="27" customFormat="1" ht="11.25">
      <c r="B728" s="63"/>
      <c r="F728" s="64"/>
    </row>
    <row r="729" spans="2:6" s="27" customFormat="1" ht="11.25">
      <c r="B729" s="63"/>
      <c r="F729" s="64"/>
    </row>
    <row r="730" spans="2:6" s="27" customFormat="1" ht="11.25">
      <c r="B730" s="63"/>
      <c r="F730" s="64"/>
    </row>
    <row r="731" spans="2:6" s="27" customFormat="1" ht="11.25">
      <c r="B731" s="63"/>
      <c r="F731" s="64"/>
    </row>
    <row r="732" spans="2:6" s="27" customFormat="1" ht="11.25">
      <c r="B732" s="63"/>
      <c r="F732" s="64"/>
    </row>
    <row r="733" spans="2:6" s="27" customFormat="1" ht="11.25">
      <c r="B733" s="63"/>
      <c r="F733" s="64"/>
    </row>
    <row r="734" spans="2:6" s="27" customFormat="1" ht="11.25">
      <c r="B734" s="63"/>
      <c r="F734" s="64"/>
    </row>
    <row r="735" spans="2:6" s="27" customFormat="1" ht="11.25">
      <c r="B735" s="63"/>
      <c r="F735" s="64"/>
    </row>
    <row r="736" spans="2:6" s="27" customFormat="1" ht="11.25">
      <c r="B736" s="63"/>
      <c r="F736" s="64"/>
    </row>
    <row r="737" spans="2:6" s="27" customFormat="1" ht="11.25">
      <c r="B737" s="63"/>
      <c r="F737" s="64"/>
    </row>
    <row r="738" spans="2:6" s="27" customFormat="1" ht="11.25">
      <c r="B738" s="63"/>
      <c r="F738" s="64"/>
    </row>
    <row r="739" spans="2:6" s="27" customFormat="1" ht="11.25">
      <c r="B739" s="63"/>
      <c r="F739" s="64"/>
    </row>
    <row r="740" spans="2:6" s="27" customFormat="1" ht="11.25">
      <c r="B740" s="63"/>
      <c r="F740" s="64"/>
    </row>
    <row r="741" spans="2:6" s="27" customFormat="1" ht="11.25">
      <c r="B741" s="63"/>
      <c r="F741" s="64"/>
    </row>
    <row r="742" spans="2:6" s="27" customFormat="1" ht="11.25">
      <c r="B742" s="63"/>
      <c r="F742" s="64"/>
    </row>
    <row r="743" spans="2:6" s="27" customFormat="1" ht="11.25">
      <c r="B743" s="63"/>
      <c r="F743" s="64"/>
    </row>
    <row r="744" spans="2:6" s="27" customFormat="1" ht="11.25">
      <c r="B744" s="63"/>
      <c r="F744" s="64"/>
    </row>
    <row r="745" spans="2:6" s="27" customFormat="1" ht="11.25">
      <c r="B745" s="63"/>
      <c r="F745" s="64"/>
    </row>
    <row r="746" spans="2:6" s="27" customFormat="1" ht="11.25">
      <c r="B746" s="63"/>
      <c r="F746" s="64"/>
    </row>
    <row r="747" spans="2:6" s="27" customFormat="1" ht="11.25">
      <c r="B747" s="63"/>
      <c r="F747" s="64"/>
    </row>
    <row r="748" spans="2:6" s="27" customFormat="1" ht="11.25">
      <c r="B748" s="63"/>
      <c r="F748" s="64"/>
    </row>
    <row r="749" spans="2:6" s="27" customFormat="1" ht="11.25">
      <c r="B749" s="63"/>
      <c r="F749" s="64"/>
    </row>
    <row r="750" spans="2:6" s="27" customFormat="1" ht="11.25">
      <c r="B750" s="63"/>
      <c r="F750" s="64"/>
    </row>
    <row r="751" spans="2:6" s="27" customFormat="1" ht="11.25">
      <c r="B751" s="63"/>
      <c r="F751" s="64"/>
    </row>
    <row r="752" spans="2:6" s="27" customFormat="1" ht="11.25">
      <c r="B752" s="63"/>
      <c r="F752" s="64"/>
    </row>
    <row r="753" spans="2:6" s="27" customFormat="1" ht="11.25">
      <c r="B753" s="63"/>
      <c r="F753" s="64"/>
    </row>
    <row r="754" spans="2:6" s="27" customFormat="1" ht="11.25">
      <c r="B754" s="63"/>
      <c r="F754" s="64"/>
    </row>
    <row r="755" spans="2:6" s="27" customFormat="1" ht="11.25">
      <c r="B755" s="63"/>
      <c r="F755" s="64"/>
    </row>
    <row r="756" spans="2:6" s="27" customFormat="1" ht="11.25">
      <c r="B756" s="63"/>
      <c r="F756" s="64"/>
    </row>
    <row r="757" spans="2:6" s="27" customFormat="1" ht="11.25">
      <c r="B757" s="63"/>
      <c r="F757" s="64"/>
    </row>
    <row r="758" spans="2:6" s="27" customFormat="1" ht="11.25">
      <c r="B758" s="63"/>
      <c r="F758" s="64"/>
    </row>
    <row r="759" spans="2:6" s="27" customFormat="1" ht="11.25">
      <c r="B759" s="63"/>
      <c r="F759" s="64"/>
    </row>
    <row r="760" spans="2:6" s="27" customFormat="1" ht="11.25">
      <c r="B760" s="63"/>
      <c r="F760" s="64"/>
    </row>
    <row r="761" spans="2:6" s="27" customFormat="1" ht="11.25">
      <c r="B761" s="63"/>
      <c r="F761" s="64"/>
    </row>
    <row r="762" spans="2:6" s="27" customFormat="1" ht="11.25">
      <c r="B762" s="63"/>
      <c r="F762" s="64"/>
    </row>
    <row r="763" spans="2:6" s="27" customFormat="1" ht="11.25">
      <c r="B763" s="63"/>
      <c r="F763" s="64"/>
    </row>
    <row r="764" spans="2:6" s="27" customFormat="1" ht="11.25">
      <c r="B764" s="63"/>
      <c r="F764" s="64"/>
    </row>
    <row r="765" spans="2:6" s="27" customFormat="1" ht="11.25">
      <c r="B765" s="63"/>
      <c r="F765" s="64"/>
    </row>
    <row r="766" spans="2:6" s="27" customFormat="1" ht="11.25">
      <c r="B766" s="63"/>
      <c r="F766" s="64"/>
    </row>
    <row r="767" spans="2:6" s="27" customFormat="1" ht="11.25">
      <c r="B767" s="63"/>
      <c r="F767" s="64"/>
    </row>
    <row r="768" spans="2:6" s="27" customFormat="1" ht="11.25">
      <c r="B768" s="63"/>
      <c r="F768" s="64"/>
    </row>
    <row r="769" spans="2:6" s="27" customFormat="1" ht="11.25">
      <c r="B769" s="63"/>
      <c r="F769" s="64"/>
    </row>
    <row r="770" spans="2:6" s="27" customFormat="1" ht="11.25">
      <c r="B770" s="63"/>
      <c r="F770" s="64"/>
    </row>
    <row r="771" spans="2:6" s="27" customFormat="1" ht="11.25">
      <c r="B771" s="63"/>
      <c r="F771" s="64"/>
    </row>
    <row r="772" spans="2:6" s="27" customFormat="1" ht="11.25">
      <c r="B772" s="63"/>
      <c r="F772" s="64"/>
    </row>
    <row r="773" spans="2:6" s="27" customFormat="1" ht="11.25">
      <c r="B773" s="63"/>
      <c r="F773" s="64"/>
    </row>
    <row r="774" spans="2:6" s="27" customFormat="1" ht="11.25">
      <c r="B774" s="63"/>
      <c r="F774" s="64"/>
    </row>
    <row r="775" spans="2:6" s="27" customFormat="1" ht="11.25">
      <c r="B775" s="63"/>
      <c r="F775" s="64"/>
    </row>
    <row r="776" spans="2:6" s="27" customFormat="1" ht="11.25">
      <c r="B776" s="63"/>
      <c r="F776" s="64"/>
    </row>
    <row r="777" spans="2:6" s="27" customFormat="1" ht="11.25">
      <c r="B777" s="63"/>
      <c r="F777" s="64"/>
    </row>
    <row r="778" spans="2:6" s="27" customFormat="1" ht="11.25">
      <c r="B778" s="63"/>
      <c r="F778" s="64"/>
    </row>
    <row r="779" spans="2:6" s="27" customFormat="1" ht="11.25">
      <c r="B779" s="63"/>
      <c r="F779" s="64"/>
    </row>
    <row r="780" spans="2:6" s="27" customFormat="1" ht="11.25">
      <c r="B780" s="63"/>
      <c r="F780" s="64"/>
    </row>
    <row r="781" spans="2:6" s="27" customFormat="1" ht="11.25">
      <c r="B781" s="63"/>
      <c r="F781" s="64"/>
    </row>
    <row r="782" spans="2:6" s="27" customFormat="1" ht="11.25">
      <c r="B782" s="63"/>
      <c r="F782" s="64"/>
    </row>
    <row r="783" spans="2:6" s="27" customFormat="1" ht="11.25">
      <c r="B783" s="63"/>
      <c r="F783" s="64"/>
    </row>
    <row r="784" spans="2:6" s="27" customFormat="1" ht="11.25">
      <c r="B784" s="63"/>
      <c r="F784" s="64"/>
    </row>
    <row r="785" spans="2:6" s="27" customFormat="1" ht="11.25">
      <c r="B785" s="63"/>
      <c r="F785" s="64"/>
    </row>
    <row r="786" spans="2:6" s="27" customFormat="1" ht="11.25">
      <c r="B786" s="63"/>
      <c r="F786" s="64"/>
    </row>
    <row r="787" spans="2:6" s="27" customFormat="1" ht="11.25">
      <c r="B787" s="63"/>
      <c r="F787" s="64"/>
    </row>
    <row r="788" spans="2:6" s="27" customFormat="1" ht="11.25">
      <c r="B788" s="63"/>
      <c r="F788" s="64"/>
    </row>
    <row r="789" spans="2:6" s="27" customFormat="1" ht="11.25">
      <c r="B789" s="63"/>
      <c r="F789" s="64"/>
    </row>
    <row r="790" spans="2:6" s="27" customFormat="1" ht="11.25">
      <c r="B790" s="63"/>
      <c r="F790" s="64"/>
    </row>
    <row r="791" spans="2:6" s="27" customFormat="1" ht="11.25">
      <c r="B791" s="63"/>
      <c r="F791" s="64"/>
    </row>
    <row r="792" spans="2:6" s="27" customFormat="1" ht="11.25">
      <c r="B792" s="63"/>
      <c r="F792" s="64"/>
    </row>
    <row r="793" spans="2:6" s="27" customFormat="1" ht="11.25">
      <c r="B793" s="63"/>
      <c r="F793" s="64"/>
    </row>
    <row r="794" spans="2:6" s="27" customFormat="1" ht="11.25">
      <c r="B794" s="63"/>
      <c r="F794" s="64"/>
    </row>
    <row r="795" spans="2:6" s="27" customFormat="1" ht="11.25">
      <c r="B795" s="63"/>
      <c r="F795" s="64"/>
    </row>
    <row r="796" spans="2:6" s="27" customFormat="1" ht="11.25">
      <c r="B796" s="63"/>
      <c r="F796" s="64"/>
    </row>
    <row r="797" spans="2:6" s="27" customFormat="1" ht="11.25">
      <c r="B797" s="63"/>
      <c r="F797" s="64"/>
    </row>
    <row r="798" spans="2:6" s="27" customFormat="1" ht="11.25">
      <c r="B798" s="63"/>
      <c r="F798" s="64"/>
    </row>
    <row r="799" spans="2:6" s="27" customFormat="1" ht="11.25">
      <c r="B799" s="63"/>
      <c r="F799" s="64"/>
    </row>
    <row r="800" spans="2:6" s="27" customFormat="1" ht="11.25">
      <c r="B800" s="63"/>
      <c r="F800" s="64"/>
    </row>
    <row r="801" spans="2:6" s="27" customFormat="1" ht="11.25">
      <c r="B801" s="63"/>
      <c r="F801" s="64"/>
    </row>
    <row r="802" spans="2:6" s="27" customFormat="1" ht="11.25">
      <c r="B802" s="63"/>
      <c r="F802" s="64"/>
    </row>
    <row r="803" spans="2:6" s="27" customFormat="1" ht="11.25">
      <c r="B803" s="63"/>
      <c r="F803" s="64"/>
    </row>
    <row r="804" spans="2:6" s="27" customFormat="1" ht="11.25">
      <c r="B804" s="63"/>
      <c r="F804" s="64"/>
    </row>
    <row r="805" spans="2:6" s="27" customFormat="1" ht="11.25">
      <c r="B805" s="63"/>
      <c r="F805" s="64"/>
    </row>
    <row r="806" spans="2:6" s="27" customFormat="1" ht="11.25">
      <c r="B806" s="63"/>
      <c r="F806" s="64"/>
    </row>
    <row r="807" spans="2:6" s="27" customFormat="1" ht="11.25">
      <c r="B807" s="63"/>
      <c r="F807" s="64"/>
    </row>
    <row r="808" spans="2:6" s="27" customFormat="1" ht="11.25">
      <c r="B808" s="63"/>
      <c r="F808" s="64"/>
    </row>
    <row r="809" spans="2:6" s="27" customFormat="1" ht="11.25">
      <c r="B809" s="63"/>
      <c r="F809" s="64"/>
    </row>
    <row r="810" spans="2:6" s="27" customFormat="1" ht="11.25">
      <c r="B810" s="63"/>
      <c r="F810" s="64"/>
    </row>
    <row r="811" spans="2:6" s="27" customFormat="1" ht="11.25">
      <c r="B811" s="63"/>
      <c r="F811" s="64"/>
    </row>
    <row r="812" spans="2:6" s="27" customFormat="1" ht="11.25">
      <c r="B812" s="63"/>
      <c r="F812" s="64"/>
    </row>
    <row r="813" spans="2:6" s="27" customFormat="1" ht="11.25">
      <c r="B813" s="63"/>
      <c r="F813" s="64"/>
    </row>
    <row r="814" spans="2:6" s="27" customFormat="1" ht="11.25">
      <c r="B814" s="63"/>
      <c r="F814" s="64"/>
    </row>
    <row r="815" spans="2:6" s="27" customFormat="1" ht="11.25">
      <c r="B815" s="63"/>
      <c r="F815" s="64"/>
    </row>
    <row r="816" spans="2:6" s="27" customFormat="1" ht="11.25">
      <c r="B816" s="63"/>
      <c r="F816" s="64"/>
    </row>
    <row r="817" spans="2:6" s="27" customFormat="1" ht="11.25">
      <c r="B817" s="63"/>
      <c r="F817" s="64"/>
    </row>
    <row r="818" spans="2:6" s="27" customFormat="1" ht="11.25">
      <c r="B818" s="63"/>
      <c r="F818" s="64"/>
    </row>
    <row r="819" spans="2:6" s="27" customFormat="1" ht="11.25">
      <c r="B819" s="63"/>
      <c r="F819" s="64"/>
    </row>
    <row r="820" spans="2:6" s="27" customFormat="1" ht="11.25">
      <c r="B820" s="63"/>
      <c r="F820" s="64"/>
    </row>
    <row r="821" spans="2:6" s="27" customFormat="1" ht="11.25">
      <c r="B821" s="63"/>
      <c r="F821" s="64"/>
    </row>
    <row r="822" spans="2:6" s="27" customFormat="1" ht="11.25">
      <c r="B822" s="63"/>
      <c r="F822" s="64"/>
    </row>
    <row r="823" spans="2:6" s="27" customFormat="1" ht="11.25">
      <c r="B823" s="63"/>
      <c r="F823" s="64"/>
    </row>
    <row r="824" spans="2:6" s="27" customFormat="1" ht="11.25">
      <c r="B824" s="63"/>
      <c r="F824" s="64"/>
    </row>
    <row r="825" spans="2:6" s="27" customFormat="1" ht="11.25">
      <c r="B825" s="63"/>
      <c r="F825" s="64"/>
    </row>
    <row r="826" spans="2:6" s="27" customFormat="1" ht="11.25">
      <c r="B826" s="63"/>
      <c r="F826" s="64"/>
    </row>
    <row r="827" spans="2:6" s="27" customFormat="1" ht="11.25">
      <c r="B827" s="63"/>
      <c r="F827" s="64"/>
    </row>
    <row r="828" spans="2:6" s="27" customFormat="1" ht="11.25">
      <c r="B828" s="63"/>
      <c r="F828" s="64"/>
    </row>
    <row r="829" spans="2:6" s="27" customFormat="1" ht="11.25">
      <c r="B829" s="63"/>
      <c r="F829" s="64"/>
    </row>
    <row r="830" spans="2:6" s="27" customFormat="1" ht="11.25">
      <c r="B830" s="63"/>
      <c r="F830" s="64"/>
    </row>
    <row r="831" spans="2:6" s="27" customFormat="1" ht="11.25">
      <c r="B831" s="63"/>
      <c r="F831" s="64"/>
    </row>
    <row r="832" spans="2:6" s="27" customFormat="1" ht="11.25">
      <c r="B832" s="63"/>
      <c r="F832" s="64"/>
    </row>
    <row r="833" spans="2:6" s="27" customFormat="1" ht="11.25">
      <c r="B833" s="63"/>
      <c r="F833" s="64"/>
    </row>
    <row r="834" spans="2:6" s="27" customFormat="1" ht="11.25">
      <c r="B834" s="63"/>
      <c r="F834" s="64"/>
    </row>
    <row r="835" spans="2:6" s="27" customFormat="1" ht="11.25">
      <c r="B835" s="63"/>
      <c r="F835" s="64"/>
    </row>
    <row r="836" spans="2:6" s="27" customFormat="1" ht="11.25">
      <c r="B836" s="63"/>
      <c r="F836" s="64"/>
    </row>
    <row r="837" spans="2:6" s="27" customFormat="1" ht="11.25">
      <c r="B837" s="63"/>
      <c r="F837" s="64"/>
    </row>
    <row r="838" spans="2:6" s="27" customFormat="1" ht="11.25">
      <c r="B838" s="63"/>
      <c r="F838" s="64"/>
    </row>
    <row r="839" spans="2:6" s="27" customFormat="1" ht="11.25">
      <c r="B839" s="63"/>
      <c r="F839" s="64"/>
    </row>
    <row r="840" spans="2:6" s="27" customFormat="1" ht="11.25">
      <c r="B840" s="63"/>
      <c r="F840" s="64"/>
    </row>
    <row r="841" spans="2:6" s="27" customFormat="1" ht="11.25">
      <c r="B841" s="63"/>
      <c r="F841" s="64"/>
    </row>
    <row r="842" spans="2:6" s="27" customFormat="1" ht="11.25">
      <c r="B842" s="63"/>
      <c r="F842" s="64"/>
    </row>
    <row r="843" spans="2:6" s="27" customFormat="1" ht="11.25">
      <c r="B843" s="63"/>
      <c r="F843" s="64"/>
    </row>
    <row r="844" spans="2:6" s="27" customFormat="1" ht="11.25">
      <c r="B844" s="63"/>
      <c r="F844" s="64"/>
    </row>
    <row r="845" spans="2:6" s="27" customFormat="1" ht="11.25">
      <c r="B845" s="63"/>
      <c r="F845" s="64"/>
    </row>
    <row r="846" spans="2:6" s="27" customFormat="1" ht="11.25">
      <c r="B846" s="63"/>
      <c r="F846" s="64"/>
    </row>
    <row r="847" spans="2:6" s="27" customFormat="1" ht="11.25">
      <c r="B847" s="63"/>
      <c r="F847" s="64"/>
    </row>
    <row r="848" spans="2:6" s="27" customFormat="1" ht="11.25">
      <c r="B848" s="63"/>
      <c r="F848" s="64"/>
    </row>
    <row r="849" spans="2:6" s="27" customFormat="1" ht="11.25">
      <c r="B849" s="63"/>
      <c r="F849" s="64"/>
    </row>
    <row r="850" spans="2:6" s="27" customFormat="1" ht="11.25">
      <c r="B850" s="63"/>
      <c r="F850" s="64"/>
    </row>
    <row r="851" spans="2:6" s="27" customFormat="1" ht="11.25">
      <c r="B851" s="63"/>
      <c r="F851" s="64"/>
    </row>
    <row r="852" spans="2:6" s="27" customFormat="1" ht="11.25">
      <c r="B852" s="63"/>
      <c r="F852" s="64"/>
    </row>
    <row r="853" spans="2:6" s="27" customFormat="1" ht="11.25">
      <c r="B853" s="63"/>
      <c r="F853" s="64"/>
    </row>
    <row r="854" spans="2:6" s="27" customFormat="1" ht="11.25">
      <c r="B854" s="63"/>
      <c r="F854" s="64"/>
    </row>
    <row r="855" spans="2:6" s="27" customFormat="1" ht="11.25">
      <c r="B855" s="63"/>
      <c r="F855" s="64"/>
    </row>
    <row r="856" spans="2:6" s="27" customFormat="1" ht="11.25">
      <c r="B856" s="63"/>
      <c r="F856" s="64"/>
    </row>
    <row r="857" spans="2:6" s="27" customFormat="1" ht="11.25">
      <c r="B857" s="63"/>
      <c r="F857" s="64"/>
    </row>
    <row r="858" spans="2:6" s="27" customFormat="1" ht="11.25">
      <c r="B858" s="63"/>
      <c r="F858" s="64"/>
    </row>
    <row r="859" spans="2:6" s="27" customFormat="1" ht="11.25">
      <c r="B859" s="63"/>
      <c r="F859" s="64"/>
    </row>
    <row r="860" spans="2:6" s="27" customFormat="1" ht="11.25">
      <c r="B860" s="63"/>
      <c r="F860" s="64"/>
    </row>
    <row r="861" spans="2:6" s="27" customFormat="1" ht="11.25">
      <c r="B861" s="63"/>
      <c r="F861" s="64"/>
    </row>
    <row r="862" spans="2:6" s="27" customFormat="1" ht="11.25">
      <c r="B862" s="63"/>
      <c r="F862" s="64"/>
    </row>
    <row r="863" spans="2:6" s="27" customFormat="1" ht="11.25">
      <c r="B863" s="63"/>
      <c r="F863" s="64"/>
    </row>
    <row r="864" spans="2:6" s="27" customFormat="1" ht="11.25">
      <c r="B864" s="63"/>
      <c r="F864" s="64"/>
    </row>
    <row r="865" spans="2:6" s="27" customFormat="1" ht="11.25">
      <c r="B865" s="63"/>
      <c r="F865" s="64"/>
    </row>
    <row r="866" spans="2:6" s="27" customFormat="1" ht="11.25">
      <c r="B866" s="63"/>
      <c r="F866" s="64"/>
    </row>
    <row r="867" spans="2:6" s="27" customFormat="1" ht="11.25">
      <c r="B867" s="63"/>
      <c r="F867" s="64"/>
    </row>
    <row r="868" spans="2:6" s="27" customFormat="1" ht="11.25">
      <c r="B868" s="63"/>
      <c r="F868" s="64"/>
    </row>
    <row r="869" spans="2:6" s="27" customFormat="1" ht="11.25">
      <c r="B869" s="63"/>
      <c r="F869" s="64"/>
    </row>
    <row r="870" spans="2:6" s="27" customFormat="1" ht="11.25">
      <c r="B870" s="63"/>
      <c r="F870" s="64"/>
    </row>
    <row r="871" spans="2:6" s="27" customFormat="1" ht="11.25">
      <c r="B871" s="63"/>
      <c r="F871" s="64"/>
    </row>
    <row r="872" spans="2:6" s="27" customFormat="1" ht="11.25">
      <c r="B872" s="63"/>
      <c r="F872" s="64"/>
    </row>
    <row r="873" spans="2:6" s="27" customFormat="1" ht="11.25">
      <c r="B873" s="63"/>
      <c r="F873" s="64"/>
    </row>
    <row r="874" spans="2:6" s="27" customFormat="1" ht="11.25">
      <c r="B874" s="63"/>
      <c r="F874" s="64"/>
    </row>
    <row r="875" spans="2:6" s="27" customFormat="1" ht="11.25">
      <c r="B875" s="63"/>
      <c r="F875" s="64"/>
    </row>
    <row r="876" spans="2:6" s="27" customFormat="1" ht="11.25">
      <c r="B876" s="63"/>
      <c r="F876" s="64"/>
    </row>
    <row r="877" spans="2:6" s="27" customFormat="1" ht="11.25">
      <c r="B877" s="63"/>
      <c r="F877" s="64"/>
    </row>
    <row r="878" spans="2:6" s="27" customFormat="1" ht="11.25">
      <c r="B878" s="63"/>
      <c r="F878" s="64"/>
    </row>
    <row r="879" spans="2:6" s="27" customFormat="1" ht="11.25">
      <c r="B879" s="63"/>
      <c r="F879" s="64"/>
    </row>
    <row r="880" spans="2:6" s="27" customFormat="1" ht="11.25">
      <c r="B880" s="63"/>
      <c r="F880" s="64"/>
    </row>
    <row r="881" spans="2:6" s="27" customFormat="1" ht="11.25">
      <c r="B881" s="63"/>
      <c r="F881" s="64"/>
    </row>
    <row r="882" spans="2:6" s="27" customFormat="1" ht="11.25">
      <c r="B882" s="63"/>
      <c r="F882" s="64"/>
    </row>
    <row r="883" spans="2:6" s="27" customFormat="1" ht="11.25">
      <c r="B883" s="63"/>
      <c r="F883" s="64"/>
    </row>
    <row r="884" spans="2:6" s="27" customFormat="1" ht="11.25">
      <c r="B884" s="63"/>
      <c r="F884" s="64"/>
    </row>
    <row r="885" spans="2:6" s="27" customFormat="1" ht="11.25">
      <c r="B885" s="63"/>
      <c r="F885" s="64"/>
    </row>
    <row r="886" spans="2:6" s="27" customFormat="1" ht="11.25">
      <c r="B886" s="63"/>
      <c r="F886" s="64"/>
    </row>
    <row r="887" spans="2:6" s="27" customFormat="1" ht="11.25">
      <c r="B887" s="63"/>
      <c r="F887" s="64"/>
    </row>
    <row r="888" spans="2:6" s="27" customFormat="1" ht="11.25">
      <c r="B888" s="63"/>
      <c r="F888" s="64"/>
    </row>
    <row r="889" spans="2:6" s="27" customFormat="1" ht="11.25">
      <c r="B889" s="63"/>
      <c r="F889" s="64"/>
    </row>
    <row r="890" spans="2:6" s="27" customFormat="1" ht="11.25">
      <c r="B890" s="63"/>
      <c r="F890" s="64"/>
    </row>
    <row r="891" spans="2:6" s="27" customFormat="1" ht="11.25">
      <c r="B891" s="63"/>
      <c r="F891" s="64"/>
    </row>
    <row r="892" spans="2:6" s="27" customFormat="1" ht="11.25">
      <c r="B892" s="63"/>
      <c r="F892" s="64"/>
    </row>
    <row r="893" spans="2:6" s="27" customFormat="1" ht="11.25">
      <c r="B893" s="63"/>
      <c r="F893" s="64"/>
    </row>
    <row r="894" spans="2:6" s="27" customFormat="1" ht="11.25">
      <c r="B894" s="63"/>
      <c r="F894" s="64"/>
    </row>
    <row r="895" spans="2:6" s="27" customFormat="1" ht="11.25">
      <c r="B895" s="63"/>
      <c r="F895" s="64"/>
    </row>
    <row r="896" spans="2:6" s="27" customFormat="1" ht="11.25">
      <c r="B896" s="63"/>
      <c r="F896" s="64"/>
    </row>
    <row r="897" spans="2:6" s="27" customFormat="1" ht="11.25">
      <c r="B897" s="63"/>
      <c r="F897" s="64"/>
    </row>
    <row r="898" spans="2:6" s="27" customFormat="1" ht="11.25">
      <c r="B898" s="63"/>
      <c r="F898" s="64"/>
    </row>
    <row r="899" spans="2:6" s="27" customFormat="1" ht="11.25">
      <c r="B899" s="63"/>
      <c r="F899" s="64"/>
    </row>
    <row r="900" spans="2:6" s="27" customFormat="1" ht="11.25">
      <c r="B900" s="63"/>
      <c r="F900" s="64"/>
    </row>
    <row r="901" spans="2:6" s="27" customFormat="1" ht="11.25">
      <c r="B901" s="63"/>
      <c r="F901" s="64"/>
    </row>
    <row r="902" spans="2:6" s="27" customFormat="1" ht="11.25">
      <c r="B902" s="63"/>
      <c r="F902" s="64"/>
    </row>
    <row r="903" spans="2:6" s="27" customFormat="1" ht="11.25">
      <c r="B903" s="63"/>
      <c r="F903" s="64"/>
    </row>
    <row r="904" spans="2:6" s="27" customFormat="1" ht="11.25">
      <c r="B904" s="63"/>
      <c r="F904" s="64"/>
    </row>
    <row r="905" spans="2:6" s="27" customFormat="1" ht="11.25">
      <c r="B905" s="63"/>
      <c r="F905" s="64"/>
    </row>
    <row r="906" spans="2:6" s="27" customFormat="1" ht="11.25">
      <c r="B906" s="63"/>
      <c r="F906" s="64"/>
    </row>
    <row r="907" spans="2:6" s="27" customFormat="1" ht="11.25">
      <c r="B907" s="63"/>
      <c r="F907" s="64"/>
    </row>
    <row r="908" spans="2:6" s="27" customFormat="1" ht="11.25">
      <c r="B908" s="63"/>
      <c r="F908" s="64"/>
    </row>
    <row r="909" spans="2:6" s="27" customFormat="1" ht="11.25">
      <c r="B909" s="63"/>
      <c r="F909" s="64"/>
    </row>
    <row r="910" spans="2:6" s="27" customFormat="1" ht="11.25">
      <c r="B910" s="63"/>
      <c r="F910" s="64"/>
    </row>
    <row r="911" spans="2:6" s="27" customFormat="1" ht="11.25">
      <c r="B911" s="63"/>
      <c r="F911" s="64"/>
    </row>
    <row r="912" spans="2:6" s="27" customFormat="1" ht="11.25">
      <c r="B912" s="63"/>
      <c r="F912" s="64"/>
    </row>
    <row r="913" spans="2:6" s="27" customFormat="1" ht="11.25">
      <c r="B913" s="63"/>
      <c r="F913" s="64"/>
    </row>
    <row r="914" spans="2:6" s="27" customFormat="1" ht="11.25">
      <c r="B914" s="63"/>
      <c r="F914" s="64"/>
    </row>
    <row r="915" spans="2:6" s="27" customFormat="1" ht="11.25">
      <c r="B915" s="63"/>
      <c r="F915" s="64"/>
    </row>
    <row r="916" spans="2:6" s="27" customFormat="1" ht="11.25">
      <c r="B916" s="63"/>
      <c r="F916" s="64"/>
    </row>
    <row r="917" spans="2:6" s="27" customFormat="1" ht="11.25">
      <c r="B917" s="63"/>
      <c r="F917" s="64"/>
    </row>
    <row r="918" spans="2:6" s="27" customFormat="1" ht="11.25">
      <c r="B918" s="63"/>
      <c r="F918" s="64"/>
    </row>
    <row r="919" spans="2:6" s="27" customFormat="1" ht="11.25">
      <c r="B919" s="63"/>
      <c r="F919" s="64"/>
    </row>
    <row r="920" spans="2:6" s="27" customFormat="1" ht="11.25">
      <c r="B920" s="63"/>
      <c r="F920" s="64"/>
    </row>
    <row r="921" spans="2:6" s="27" customFormat="1" ht="11.25">
      <c r="B921" s="63"/>
      <c r="F921" s="64"/>
    </row>
    <row r="922" spans="2:6" s="27" customFormat="1" ht="11.25">
      <c r="B922" s="63"/>
      <c r="F922" s="64"/>
    </row>
    <row r="923" spans="2:6" s="27" customFormat="1" ht="11.25">
      <c r="B923" s="63"/>
      <c r="F923" s="64"/>
    </row>
    <row r="924" spans="2:6" s="27" customFormat="1" ht="11.25">
      <c r="B924" s="63"/>
      <c r="F924" s="64"/>
    </row>
    <row r="925" spans="2:6" s="27" customFormat="1" ht="11.25">
      <c r="B925" s="63"/>
      <c r="F925" s="64"/>
    </row>
    <row r="926" spans="2:6" s="27" customFormat="1" ht="11.25">
      <c r="B926" s="63"/>
      <c r="F926" s="64"/>
    </row>
    <row r="927" spans="2:6" s="27" customFormat="1" ht="11.25">
      <c r="B927" s="63"/>
      <c r="F927" s="64"/>
    </row>
    <row r="928" spans="2:6" s="27" customFormat="1" ht="11.25">
      <c r="B928" s="63"/>
      <c r="F928" s="64"/>
    </row>
    <row r="929" spans="2:6" s="27" customFormat="1" ht="11.25">
      <c r="B929" s="63"/>
      <c r="F929" s="64"/>
    </row>
    <row r="930" spans="2:6" s="27" customFormat="1" ht="11.25">
      <c r="B930" s="63"/>
      <c r="F930" s="64"/>
    </row>
    <row r="931" spans="2:6" s="27" customFormat="1" ht="11.25">
      <c r="B931" s="63"/>
      <c r="F931" s="64"/>
    </row>
    <row r="932" spans="2:6" s="27" customFormat="1" ht="11.25">
      <c r="B932" s="63"/>
      <c r="F932" s="64"/>
    </row>
    <row r="933" spans="2:6" s="27" customFormat="1" ht="11.25">
      <c r="B933" s="63"/>
      <c r="F933" s="64"/>
    </row>
    <row r="934" spans="2:6" s="27" customFormat="1" ht="11.25">
      <c r="B934" s="63"/>
      <c r="F934" s="64"/>
    </row>
    <row r="935" spans="2:6" s="27" customFormat="1" ht="11.25">
      <c r="B935" s="63"/>
      <c r="F935" s="64"/>
    </row>
    <row r="936" spans="2:6" s="27" customFormat="1" ht="11.25">
      <c r="B936" s="63"/>
      <c r="F936" s="64"/>
    </row>
    <row r="937" spans="2:6" s="27" customFormat="1" ht="11.25">
      <c r="B937" s="63"/>
      <c r="F937" s="64"/>
    </row>
    <row r="938" spans="2:6" s="27" customFormat="1" ht="11.25">
      <c r="B938" s="63"/>
      <c r="F938" s="64"/>
    </row>
    <row r="939" spans="2:6" s="27" customFormat="1" ht="11.25">
      <c r="B939" s="63"/>
      <c r="F939" s="64"/>
    </row>
    <row r="940" spans="2:6" s="27" customFormat="1" ht="11.25">
      <c r="B940" s="63"/>
      <c r="F940" s="64"/>
    </row>
    <row r="941" spans="2:6" s="27" customFormat="1" ht="11.25">
      <c r="B941" s="63"/>
      <c r="F941" s="64"/>
    </row>
    <row r="942" spans="2:6" s="27" customFormat="1" ht="11.25">
      <c r="B942" s="63"/>
      <c r="F942" s="64"/>
    </row>
    <row r="943" spans="2:6" s="27" customFormat="1" ht="11.25">
      <c r="B943" s="63"/>
      <c r="F943" s="64"/>
    </row>
    <row r="944" spans="2:6" s="27" customFormat="1" ht="11.25">
      <c r="B944" s="63"/>
      <c r="F944" s="64"/>
    </row>
    <row r="945" spans="2:6" s="27" customFormat="1" ht="11.25">
      <c r="B945" s="63"/>
      <c r="F945" s="64"/>
    </row>
    <row r="946" spans="2:6" s="27" customFormat="1" ht="11.25">
      <c r="B946" s="63"/>
      <c r="F946" s="64"/>
    </row>
    <row r="947" spans="2:6" s="27" customFormat="1" ht="11.25">
      <c r="B947" s="63"/>
      <c r="F947" s="64"/>
    </row>
    <row r="948" spans="2:6" s="27" customFormat="1" ht="11.25">
      <c r="B948" s="63"/>
      <c r="F948" s="64"/>
    </row>
    <row r="949" spans="2:6" s="27" customFormat="1" ht="11.25">
      <c r="B949" s="63"/>
      <c r="F949" s="64"/>
    </row>
    <row r="950" spans="2:6" s="27" customFormat="1" ht="11.25">
      <c r="B950" s="63"/>
      <c r="F950" s="64"/>
    </row>
    <row r="951" spans="2:6" s="27" customFormat="1" ht="11.25">
      <c r="B951" s="63"/>
      <c r="F951" s="64"/>
    </row>
    <row r="952" spans="2:6" s="27" customFormat="1" ht="11.25">
      <c r="B952" s="63"/>
      <c r="F952" s="64"/>
    </row>
    <row r="953" spans="2:6" s="27" customFormat="1" ht="11.25">
      <c r="B953" s="63"/>
      <c r="F953" s="64"/>
    </row>
    <row r="954" spans="2:6" s="27" customFormat="1" ht="11.25">
      <c r="B954" s="63"/>
      <c r="F954" s="64"/>
    </row>
    <row r="955" spans="2:6" s="27" customFormat="1" ht="11.25">
      <c r="B955" s="63"/>
      <c r="F955" s="64"/>
    </row>
    <row r="956" spans="2:6" s="27" customFormat="1" ht="11.25">
      <c r="B956" s="63"/>
      <c r="F956" s="64"/>
    </row>
    <row r="957" spans="2:6" s="27" customFormat="1" ht="11.25">
      <c r="B957" s="63"/>
      <c r="F957" s="64"/>
    </row>
    <row r="958" spans="2:6" s="27" customFormat="1" ht="11.25">
      <c r="B958" s="63"/>
      <c r="F958" s="64"/>
    </row>
    <row r="959" spans="2:6" s="27" customFormat="1" ht="11.25">
      <c r="B959" s="63"/>
      <c r="F959" s="64"/>
    </row>
    <row r="960" spans="2:6" s="27" customFormat="1" ht="11.25">
      <c r="B960" s="63"/>
      <c r="F960" s="64"/>
    </row>
    <row r="961" spans="2:6" s="27" customFormat="1" ht="11.25">
      <c r="B961" s="63"/>
      <c r="F961" s="64"/>
    </row>
    <row r="962" spans="2:6" s="27" customFormat="1" ht="11.25">
      <c r="B962" s="63"/>
      <c r="F962" s="64"/>
    </row>
    <row r="963" spans="2:6" s="27" customFormat="1" ht="11.25">
      <c r="B963" s="63"/>
      <c r="F963" s="64"/>
    </row>
    <row r="964" spans="2:6" s="27" customFormat="1" ht="11.25">
      <c r="B964" s="63"/>
      <c r="F964" s="64"/>
    </row>
    <row r="965" spans="2:6" s="27" customFormat="1" ht="11.25">
      <c r="B965" s="63"/>
      <c r="F965" s="64"/>
    </row>
    <row r="966" spans="2:6" s="27" customFormat="1" ht="11.25">
      <c r="B966" s="63"/>
      <c r="F966" s="64"/>
    </row>
    <row r="967" spans="2:6" s="27" customFormat="1" ht="11.25">
      <c r="B967" s="63"/>
      <c r="F967" s="64"/>
    </row>
    <row r="968" spans="2:6" s="27" customFormat="1" ht="11.25">
      <c r="B968" s="63"/>
      <c r="F968" s="64"/>
    </row>
    <row r="969" spans="2:6" s="27" customFormat="1" ht="11.25">
      <c r="B969" s="63"/>
      <c r="F969" s="64"/>
    </row>
    <row r="970" spans="2:6" s="27" customFormat="1" ht="11.25">
      <c r="B970" s="63"/>
      <c r="F970" s="64"/>
    </row>
    <row r="971" spans="2:6" s="27" customFormat="1" ht="11.25">
      <c r="B971" s="63"/>
      <c r="F971" s="64"/>
    </row>
    <row r="972" spans="2:6" s="27" customFormat="1" ht="11.25">
      <c r="B972" s="63"/>
      <c r="F972" s="64"/>
    </row>
    <row r="973" spans="2:6" s="27" customFormat="1" ht="11.25">
      <c r="B973" s="63"/>
      <c r="F973" s="64"/>
    </row>
    <row r="974" spans="2:6" s="27" customFormat="1" ht="11.25">
      <c r="B974" s="63"/>
      <c r="F974" s="64"/>
    </row>
    <row r="975" spans="2:6" s="27" customFormat="1" ht="11.25">
      <c r="B975" s="63"/>
      <c r="F975" s="64"/>
    </row>
    <row r="976" spans="2:6" s="27" customFormat="1" ht="11.25">
      <c r="B976" s="63"/>
      <c r="F976" s="64"/>
    </row>
    <row r="977" spans="2:6" s="27" customFormat="1" ht="11.25">
      <c r="B977" s="63"/>
      <c r="F977" s="64"/>
    </row>
    <row r="978" spans="2:6" s="27" customFormat="1" ht="11.25">
      <c r="B978" s="63"/>
      <c r="F978" s="64"/>
    </row>
    <row r="979" spans="2:6" s="27" customFormat="1" ht="11.25">
      <c r="B979" s="63"/>
      <c r="F979" s="64"/>
    </row>
    <row r="980" spans="2:6" s="27" customFormat="1" ht="11.25">
      <c r="B980" s="63"/>
      <c r="F980" s="64"/>
    </row>
    <row r="981" spans="2:6" s="27" customFormat="1" ht="11.25">
      <c r="B981" s="63"/>
      <c r="F981" s="64"/>
    </row>
    <row r="982" spans="2:6" s="27" customFormat="1" ht="11.25">
      <c r="B982" s="63"/>
      <c r="F982" s="64"/>
    </row>
    <row r="983" spans="2:6" s="27" customFormat="1" ht="11.25">
      <c r="B983" s="63"/>
      <c r="F983" s="64"/>
    </row>
    <row r="984" spans="2:6" s="27" customFormat="1" ht="11.25">
      <c r="B984" s="63"/>
      <c r="F984" s="64"/>
    </row>
    <row r="985" spans="2:6" s="27" customFormat="1" ht="11.25">
      <c r="B985" s="63"/>
      <c r="F985" s="64"/>
    </row>
    <row r="986" spans="2:6" s="27" customFormat="1" ht="11.25">
      <c r="B986" s="63"/>
      <c r="F986" s="64"/>
    </row>
    <row r="987" spans="2:6" s="27" customFormat="1" ht="11.25">
      <c r="B987" s="63"/>
      <c r="F987" s="64"/>
    </row>
    <row r="988" spans="2:6" s="27" customFormat="1" ht="11.25">
      <c r="B988" s="63"/>
      <c r="F988" s="64"/>
    </row>
    <row r="989" spans="2:6" s="27" customFormat="1" ht="11.25">
      <c r="B989" s="63"/>
      <c r="F989" s="64"/>
    </row>
    <row r="990" spans="2:6" s="27" customFormat="1" ht="11.25">
      <c r="B990" s="63"/>
      <c r="F990" s="64"/>
    </row>
    <row r="991" spans="2:6" s="27" customFormat="1" ht="11.25">
      <c r="B991" s="63"/>
      <c r="F991" s="64"/>
    </row>
    <row r="992" spans="2:6" s="27" customFormat="1" ht="11.25">
      <c r="B992" s="63"/>
      <c r="F992" s="64"/>
    </row>
    <row r="993" spans="2:6" s="27" customFormat="1" ht="11.25">
      <c r="B993" s="63"/>
      <c r="F993" s="64"/>
    </row>
    <row r="994" spans="2:6" s="27" customFormat="1" ht="11.25">
      <c r="B994" s="63"/>
      <c r="F994" s="64"/>
    </row>
    <row r="995" spans="2:6" s="27" customFormat="1" ht="11.25">
      <c r="B995" s="63"/>
      <c r="F995" s="64"/>
    </row>
    <row r="996" spans="2:6" s="27" customFormat="1" ht="11.25">
      <c r="B996" s="63"/>
      <c r="F996" s="64"/>
    </row>
    <row r="997" spans="2:6" s="27" customFormat="1" ht="11.25">
      <c r="B997" s="63"/>
      <c r="F997" s="64"/>
    </row>
    <row r="998" spans="2:6" s="27" customFormat="1" ht="11.25">
      <c r="B998" s="63"/>
      <c r="F998" s="64"/>
    </row>
    <row r="999" spans="2:6" s="27" customFormat="1" ht="11.25">
      <c r="B999" s="63"/>
      <c r="F999" s="64"/>
    </row>
    <row r="1000" spans="2:6" s="27" customFormat="1" ht="11.25">
      <c r="B1000" s="63"/>
      <c r="F1000" s="64"/>
    </row>
    <row r="1001" spans="2:6" s="27" customFormat="1" ht="11.25">
      <c r="B1001" s="63"/>
      <c r="F1001" s="64"/>
    </row>
    <row r="1002" spans="2:6" s="27" customFormat="1" ht="11.25">
      <c r="B1002" s="63"/>
      <c r="F1002" s="64"/>
    </row>
    <row r="1003" spans="2:6" s="27" customFormat="1" ht="11.25">
      <c r="B1003" s="63"/>
      <c r="F1003" s="64"/>
    </row>
    <row r="1004" spans="2:6" s="27" customFormat="1" ht="11.25">
      <c r="B1004" s="63"/>
      <c r="F1004" s="64"/>
    </row>
    <row r="1005" spans="2:6" s="27" customFormat="1" ht="11.25">
      <c r="B1005" s="63"/>
      <c r="F1005" s="64"/>
    </row>
    <row r="1006" spans="2:6" s="27" customFormat="1" ht="11.25">
      <c r="B1006" s="63"/>
      <c r="F1006" s="64"/>
    </row>
    <row r="1007" spans="2:6" s="27" customFormat="1" ht="11.25">
      <c r="B1007" s="63"/>
      <c r="F1007" s="64"/>
    </row>
    <row r="1008" spans="2:6" s="27" customFormat="1" ht="11.25">
      <c r="B1008" s="63"/>
      <c r="F1008" s="64"/>
    </row>
    <row r="1009" spans="2:6" s="27" customFormat="1" ht="11.25">
      <c r="B1009" s="63"/>
      <c r="F1009" s="64"/>
    </row>
    <row r="1010" spans="2:6" s="27" customFormat="1" ht="11.25">
      <c r="B1010" s="63"/>
      <c r="F1010" s="64"/>
    </row>
    <row r="1011" spans="2:6" s="27" customFormat="1" ht="11.25">
      <c r="B1011" s="63"/>
      <c r="F1011" s="64"/>
    </row>
    <row r="1012" spans="2:6" s="27" customFormat="1" ht="11.25">
      <c r="B1012" s="63"/>
      <c r="F1012" s="64"/>
    </row>
    <row r="1013" spans="2:6" s="27" customFormat="1" ht="11.25">
      <c r="B1013" s="63"/>
      <c r="F1013" s="64"/>
    </row>
    <row r="1014" spans="2:6" s="27" customFormat="1" ht="11.25">
      <c r="B1014" s="63"/>
      <c r="F1014" s="64"/>
    </row>
    <row r="1015" spans="2:6" s="27" customFormat="1" ht="11.25">
      <c r="B1015" s="63"/>
      <c r="F1015" s="64"/>
    </row>
    <row r="1016" spans="2:6" s="27" customFormat="1" ht="11.25">
      <c r="B1016" s="63"/>
      <c r="F1016" s="64"/>
    </row>
    <row r="1017" spans="2:6" s="27" customFormat="1" ht="11.25">
      <c r="B1017" s="63"/>
      <c r="F1017" s="64"/>
    </row>
    <row r="1018" spans="2:6" s="27" customFormat="1" ht="11.25">
      <c r="B1018" s="63"/>
      <c r="F1018" s="64"/>
    </row>
    <row r="1019" spans="2:6" s="27" customFormat="1" ht="11.25">
      <c r="B1019" s="63"/>
      <c r="F1019" s="64"/>
    </row>
    <row r="1020" spans="2:6" s="27" customFormat="1" ht="11.25">
      <c r="B1020" s="63"/>
      <c r="F1020" s="64"/>
    </row>
    <row r="1021" spans="2:6" s="27" customFormat="1" ht="11.25">
      <c r="B1021" s="63"/>
      <c r="F1021" s="64"/>
    </row>
    <row r="1022" spans="2:6" s="27" customFormat="1" ht="11.25">
      <c r="B1022" s="63"/>
      <c r="F1022" s="64"/>
    </row>
    <row r="1023" spans="2:6" s="27" customFormat="1" ht="11.25">
      <c r="B1023" s="63"/>
      <c r="F1023" s="64"/>
    </row>
    <row r="1024" spans="2:6" s="27" customFormat="1" ht="11.25">
      <c r="B1024" s="63"/>
      <c r="F1024" s="64"/>
    </row>
    <row r="1025" spans="2:6" s="27" customFormat="1" ht="11.25">
      <c r="B1025" s="63"/>
      <c r="F1025" s="64"/>
    </row>
    <row r="1026" spans="2:6" s="27" customFormat="1" ht="11.25">
      <c r="B1026" s="63"/>
      <c r="F1026" s="64"/>
    </row>
    <row r="1027" spans="2:6" s="27" customFormat="1" ht="11.25">
      <c r="B1027" s="63"/>
      <c r="F1027" s="64"/>
    </row>
    <row r="1028" spans="2:6" s="27" customFormat="1" ht="11.25">
      <c r="B1028" s="63"/>
      <c r="F1028" s="64"/>
    </row>
    <row r="1029" spans="2:6" s="27" customFormat="1" ht="11.25">
      <c r="B1029" s="63"/>
      <c r="F1029" s="64"/>
    </row>
    <row r="1030" spans="2:6" s="27" customFormat="1" ht="11.25">
      <c r="B1030" s="63"/>
      <c r="F1030" s="64"/>
    </row>
    <row r="1031" spans="2:6" s="27" customFormat="1" ht="11.25">
      <c r="B1031" s="63"/>
      <c r="F1031" s="64"/>
    </row>
    <row r="1032" spans="2:6" s="27" customFormat="1" ht="11.25">
      <c r="B1032" s="63"/>
      <c r="F1032" s="64"/>
    </row>
    <row r="1033" spans="2:6" s="27" customFormat="1" ht="11.25">
      <c r="B1033" s="63"/>
      <c r="F1033" s="64"/>
    </row>
    <row r="1034" spans="2:6" s="27" customFormat="1" ht="11.25">
      <c r="B1034" s="63"/>
      <c r="F1034" s="64"/>
    </row>
    <row r="1035" spans="2:6" s="27" customFormat="1" ht="11.25">
      <c r="B1035" s="63"/>
      <c r="F1035" s="64"/>
    </row>
    <row r="1036" spans="2:6" s="27" customFormat="1" ht="11.25">
      <c r="B1036" s="63"/>
      <c r="F1036" s="64"/>
    </row>
    <row r="1037" spans="2:6" s="27" customFormat="1" ht="11.25">
      <c r="B1037" s="63"/>
      <c r="F1037" s="64"/>
    </row>
    <row r="1038" spans="2:6" s="27" customFormat="1" ht="11.25">
      <c r="B1038" s="63"/>
      <c r="F1038" s="64"/>
    </row>
    <row r="1039" spans="2:6" s="27" customFormat="1" ht="11.25">
      <c r="B1039" s="63"/>
      <c r="F1039" s="64"/>
    </row>
    <row r="1040" spans="2:6" s="27" customFormat="1" ht="11.25">
      <c r="B1040" s="63"/>
      <c r="F1040" s="64"/>
    </row>
    <row r="1041" spans="2:6" s="27" customFormat="1" ht="11.25">
      <c r="B1041" s="63"/>
      <c r="F1041" s="64"/>
    </row>
    <row r="1042" spans="2:6" s="27" customFormat="1" ht="11.25">
      <c r="B1042" s="63"/>
      <c r="F1042" s="64"/>
    </row>
    <row r="1043" spans="2:6" s="27" customFormat="1" ht="11.25">
      <c r="B1043" s="63"/>
      <c r="F1043" s="64"/>
    </row>
    <row r="1044" spans="2:6" s="27" customFormat="1" ht="11.25">
      <c r="B1044" s="63"/>
      <c r="F1044" s="64"/>
    </row>
    <row r="1045" spans="2:6" s="27" customFormat="1" ht="11.25">
      <c r="B1045" s="63"/>
      <c r="F1045" s="64"/>
    </row>
    <row r="1046" spans="2:6" s="27" customFormat="1" ht="11.25">
      <c r="B1046" s="63"/>
      <c r="F1046" s="64"/>
    </row>
    <row r="1047" spans="2:6" s="27" customFormat="1" ht="11.25">
      <c r="B1047" s="63"/>
      <c r="F1047" s="64"/>
    </row>
    <row r="1048" spans="2:6" s="27" customFormat="1" ht="11.25">
      <c r="B1048" s="63"/>
      <c r="F1048" s="64"/>
    </row>
    <row r="1049" spans="2:6" s="27" customFormat="1" ht="11.25">
      <c r="B1049" s="63"/>
      <c r="F1049" s="64"/>
    </row>
    <row r="1050" spans="2:6" s="27" customFormat="1" ht="11.25">
      <c r="B1050" s="63"/>
      <c r="F1050" s="64"/>
    </row>
    <row r="1051" spans="2:6" s="27" customFormat="1" ht="11.25">
      <c r="B1051" s="63"/>
      <c r="F1051" s="64"/>
    </row>
    <row r="1052" spans="2:6" s="27" customFormat="1" ht="11.25">
      <c r="B1052" s="63"/>
      <c r="F1052" s="64"/>
    </row>
    <row r="1053" spans="2:6" s="27" customFormat="1" ht="11.25">
      <c r="B1053" s="63"/>
      <c r="F1053" s="64"/>
    </row>
    <row r="1054" spans="2:6" s="27" customFormat="1" ht="11.25">
      <c r="B1054" s="63"/>
      <c r="F1054" s="64"/>
    </row>
    <row r="1055" spans="2:6" s="27" customFormat="1" ht="11.25">
      <c r="B1055" s="63"/>
      <c r="F1055" s="64"/>
    </row>
    <row r="1056" spans="2:6" s="27" customFormat="1" ht="11.25">
      <c r="B1056" s="63"/>
      <c r="F1056" s="64"/>
    </row>
    <row r="1057" spans="2:6" s="27" customFormat="1" ht="11.25">
      <c r="B1057" s="63"/>
      <c r="F1057" s="64"/>
    </row>
    <row r="1058" spans="2:6" s="27" customFormat="1" ht="11.25">
      <c r="B1058" s="63"/>
      <c r="F1058" s="64"/>
    </row>
    <row r="1059" spans="2:6" s="27" customFormat="1" ht="11.25">
      <c r="B1059" s="63"/>
      <c r="F1059" s="64"/>
    </row>
    <row r="1060" spans="2:6" s="27" customFormat="1" ht="11.25">
      <c r="B1060" s="63"/>
      <c r="F1060" s="64"/>
    </row>
    <row r="1061" spans="2:6" s="27" customFormat="1" ht="11.25">
      <c r="B1061" s="63"/>
      <c r="F1061" s="64"/>
    </row>
    <row r="1062" spans="2:6" s="27" customFormat="1" ht="11.25">
      <c r="B1062" s="63"/>
      <c r="F1062" s="64"/>
    </row>
    <row r="1063" spans="2:6" s="27" customFormat="1" ht="11.25">
      <c r="B1063" s="63"/>
      <c r="F1063" s="64"/>
    </row>
    <row r="1064" spans="2:6" s="27" customFormat="1" ht="11.25">
      <c r="B1064" s="63"/>
      <c r="F1064" s="64"/>
    </row>
    <row r="1065" spans="2:6" s="27" customFormat="1" ht="11.25">
      <c r="B1065" s="63"/>
      <c r="F1065" s="64"/>
    </row>
    <row r="1066" spans="2:6" s="27" customFormat="1" ht="11.25">
      <c r="B1066" s="63"/>
      <c r="F1066" s="64"/>
    </row>
    <row r="1067" spans="2:6" s="27" customFormat="1" ht="11.25">
      <c r="B1067" s="63"/>
      <c r="F1067" s="64"/>
    </row>
    <row r="1068" spans="2:6" s="27" customFormat="1" ht="11.25">
      <c r="B1068" s="63"/>
      <c r="F1068" s="64"/>
    </row>
    <row r="1069" spans="2:6" s="27" customFormat="1" ht="11.25">
      <c r="B1069" s="63"/>
      <c r="F1069" s="64"/>
    </row>
    <row r="1070" spans="2:6" s="27" customFormat="1" ht="11.25">
      <c r="B1070" s="63"/>
      <c r="F1070" s="64"/>
    </row>
    <row r="1071" spans="2:6" s="27" customFormat="1" ht="11.25">
      <c r="B1071" s="63"/>
      <c r="F1071" s="64"/>
    </row>
    <row r="1072" spans="2:6" s="27" customFormat="1" ht="11.25">
      <c r="B1072" s="63"/>
      <c r="F1072" s="64"/>
    </row>
    <row r="1073" spans="2:6" s="27" customFormat="1" ht="11.25">
      <c r="B1073" s="63"/>
      <c r="F1073" s="64"/>
    </row>
    <row r="1074" spans="2:6" s="27" customFormat="1" ht="11.25">
      <c r="B1074" s="63"/>
      <c r="F1074" s="64"/>
    </row>
    <row r="1075" spans="2:6" s="27" customFormat="1" ht="11.25">
      <c r="B1075" s="63"/>
      <c r="F1075" s="64"/>
    </row>
    <row r="1076" spans="2:6" s="27" customFormat="1" ht="11.25">
      <c r="B1076" s="63"/>
      <c r="F1076" s="64"/>
    </row>
    <row r="1077" spans="2:6" s="27" customFormat="1" ht="11.25">
      <c r="B1077" s="63"/>
      <c r="F1077" s="64"/>
    </row>
    <row r="1078" spans="2:6" s="27" customFormat="1" ht="11.25">
      <c r="B1078" s="63"/>
      <c r="F1078" s="64"/>
    </row>
    <row r="1079" spans="2:6" s="27" customFormat="1" ht="11.25">
      <c r="B1079" s="63"/>
      <c r="F1079" s="64"/>
    </row>
    <row r="1080" spans="2:6" s="27" customFormat="1" ht="11.25">
      <c r="B1080" s="63"/>
      <c r="F1080" s="64"/>
    </row>
    <row r="1081" spans="2:6" s="27" customFormat="1" ht="11.25">
      <c r="B1081" s="63"/>
      <c r="F1081" s="64"/>
    </row>
    <row r="1082" spans="2:6" s="27" customFormat="1" ht="11.25">
      <c r="B1082" s="63"/>
      <c r="F1082" s="64"/>
    </row>
    <row r="1083" spans="2:6" s="27" customFormat="1" ht="11.25">
      <c r="B1083" s="63"/>
      <c r="F1083" s="64"/>
    </row>
    <row r="1084" spans="2:6" s="27" customFormat="1" ht="11.25">
      <c r="B1084" s="63"/>
      <c r="F1084" s="64"/>
    </row>
    <row r="1085" spans="2:6" s="27" customFormat="1" ht="11.25">
      <c r="B1085" s="63"/>
      <c r="F1085" s="64"/>
    </row>
    <row r="1086" spans="2:6" s="27" customFormat="1" ht="11.25">
      <c r="B1086" s="63"/>
      <c r="F1086" s="64"/>
    </row>
    <row r="1087" spans="2:6" s="27" customFormat="1" ht="11.25">
      <c r="B1087" s="63"/>
      <c r="F1087" s="64"/>
    </row>
    <row r="1088" spans="2:6" s="27" customFormat="1" ht="11.25">
      <c r="B1088" s="63"/>
      <c r="F1088" s="64"/>
    </row>
    <row r="1089" spans="2:6" s="27" customFormat="1" ht="11.25">
      <c r="B1089" s="63"/>
      <c r="F1089" s="64"/>
    </row>
    <row r="1090" spans="2:6" s="27" customFormat="1" ht="11.25">
      <c r="B1090" s="63"/>
      <c r="F1090" s="64"/>
    </row>
    <row r="1091" spans="2:6" s="27" customFormat="1" ht="11.25">
      <c r="B1091" s="63"/>
      <c r="F1091" s="64"/>
    </row>
    <row r="1092" spans="2:6" s="27" customFormat="1" ht="11.25">
      <c r="B1092" s="63"/>
      <c r="F1092" s="64"/>
    </row>
    <row r="1093" spans="2:6" s="27" customFormat="1" ht="11.25">
      <c r="B1093" s="63"/>
      <c r="F1093" s="64"/>
    </row>
    <row r="1094" spans="2:6" s="27" customFormat="1" ht="11.25">
      <c r="B1094" s="63"/>
      <c r="F1094" s="64"/>
    </row>
    <row r="1095" spans="2:6" s="27" customFormat="1" ht="11.25">
      <c r="B1095" s="63"/>
      <c r="F1095" s="64"/>
    </row>
    <row r="1096" spans="2:6" s="27" customFormat="1" ht="11.25">
      <c r="B1096" s="63"/>
      <c r="F1096" s="64"/>
    </row>
    <row r="1097" spans="2:6" s="27" customFormat="1" ht="11.25">
      <c r="B1097" s="63"/>
      <c r="F1097" s="64"/>
    </row>
    <row r="1098" spans="2:6" s="27" customFormat="1" ht="11.25">
      <c r="B1098" s="63"/>
      <c r="F1098" s="64"/>
    </row>
    <row r="1099" spans="2:6" s="27" customFormat="1" ht="11.25">
      <c r="B1099" s="63"/>
      <c r="F1099" s="64"/>
    </row>
    <row r="1100" spans="2:6" s="27" customFormat="1" ht="11.25">
      <c r="B1100" s="63"/>
      <c r="F1100" s="64"/>
    </row>
    <row r="1101" spans="2:6" s="27" customFormat="1" ht="11.25">
      <c r="B1101" s="63"/>
      <c r="F1101" s="64"/>
    </row>
    <row r="1102" spans="2:6" s="27" customFormat="1" ht="11.25">
      <c r="B1102" s="63"/>
      <c r="F1102" s="64"/>
    </row>
    <row r="1103" spans="2:6" s="27" customFormat="1" ht="11.25">
      <c r="B1103" s="63"/>
      <c r="F1103" s="64"/>
    </row>
    <row r="1104" spans="2:6" s="27" customFormat="1" ht="11.25">
      <c r="B1104" s="63"/>
      <c r="F1104" s="64"/>
    </row>
    <row r="1105" spans="2:6" s="27" customFormat="1" ht="11.25">
      <c r="B1105" s="63"/>
      <c r="F1105" s="64"/>
    </row>
    <row r="1106" spans="2:6" s="27" customFormat="1" ht="11.25">
      <c r="B1106" s="63"/>
      <c r="F1106" s="64"/>
    </row>
    <row r="1107" spans="2:6" s="27" customFormat="1" ht="11.25">
      <c r="B1107" s="63"/>
      <c r="F1107" s="64"/>
    </row>
    <row r="1108" spans="2:6" s="27" customFormat="1" ht="11.25">
      <c r="B1108" s="63"/>
      <c r="F1108" s="64"/>
    </row>
    <row r="1109" spans="2:6" s="27" customFormat="1" ht="11.25">
      <c r="B1109" s="63"/>
      <c r="F1109" s="64"/>
    </row>
    <row r="1110" spans="2:6" s="27" customFormat="1" ht="11.25">
      <c r="B1110" s="63"/>
      <c r="F1110" s="64"/>
    </row>
    <row r="1111" spans="2:6" s="27" customFormat="1" ht="11.25">
      <c r="B1111" s="63"/>
      <c r="F1111" s="64"/>
    </row>
    <row r="1112" spans="2:6" s="27" customFormat="1" ht="11.25">
      <c r="B1112" s="63"/>
      <c r="F1112" s="64"/>
    </row>
    <row r="1113" spans="2:6" s="27" customFormat="1" ht="11.25">
      <c r="B1113" s="63"/>
      <c r="F1113" s="64"/>
    </row>
    <row r="1114" spans="2:6" s="27" customFormat="1" ht="11.25">
      <c r="B1114" s="63"/>
      <c r="F1114" s="64"/>
    </row>
    <row r="1115" spans="2:6" s="27" customFormat="1" ht="11.25">
      <c r="B1115" s="63"/>
      <c r="F1115" s="64"/>
    </row>
    <row r="1116" spans="2:6" s="27" customFormat="1" ht="11.25">
      <c r="B1116" s="63"/>
      <c r="F1116" s="64"/>
    </row>
    <row r="1117" spans="2:6" s="27" customFormat="1" ht="11.25">
      <c r="B1117" s="63"/>
      <c r="F1117" s="64"/>
    </row>
    <row r="1118" spans="2:6" s="27" customFormat="1" ht="11.25">
      <c r="B1118" s="63"/>
      <c r="F1118" s="64"/>
    </row>
    <row r="1119" spans="2:6" s="27" customFormat="1" ht="11.25">
      <c r="B1119" s="63"/>
      <c r="F1119" s="64"/>
    </row>
    <row r="1120" spans="2:6" s="27" customFormat="1" ht="11.25">
      <c r="B1120" s="63"/>
      <c r="F1120" s="64"/>
    </row>
    <row r="1121" spans="2:6" s="27" customFormat="1" ht="11.25">
      <c r="B1121" s="63"/>
      <c r="F1121" s="64"/>
    </row>
    <row r="1122" spans="2:6" s="27" customFormat="1" ht="11.25">
      <c r="B1122" s="63"/>
      <c r="F1122" s="64"/>
    </row>
    <row r="1123" spans="2:6" s="27" customFormat="1" ht="11.25">
      <c r="B1123" s="63"/>
      <c r="F1123" s="64"/>
    </row>
    <row r="1124" spans="2:6" s="27" customFormat="1" ht="11.25">
      <c r="B1124" s="63"/>
      <c r="F1124" s="64"/>
    </row>
    <row r="1125" spans="2:6" s="27" customFormat="1" ht="11.25">
      <c r="B1125" s="63"/>
      <c r="F1125" s="64"/>
    </row>
    <row r="1126" spans="2:6" s="27" customFormat="1" ht="11.25">
      <c r="B1126" s="63"/>
      <c r="F1126" s="64"/>
    </row>
    <row r="1127" spans="2:6" s="27" customFormat="1" ht="11.25">
      <c r="B1127" s="63"/>
      <c r="F1127" s="64"/>
    </row>
    <row r="1128" spans="2:6" s="27" customFormat="1" ht="11.25">
      <c r="B1128" s="63"/>
      <c r="F1128" s="64"/>
    </row>
    <row r="1129" spans="2:6" s="27" customFormat="1" ht="11.25">
      <c r="B1129" s="63"/>
      <c r="F1129" s="64"/>
    </row>
    <row r="1130" spans="2:6" s="27" customFormat="1" ht="11.25">
      <c r="B1130" s="63"/>
      <c r="F1130" s="64"/>
    </row>
    <row r="1131" spans="2:6" s="27" customFormat="1" ht="11.25">
      <c r="B1131" s="63"/>
      <c r="F1131" s="64"/>
    </row>
    <row r="1132" spans="2:6" s="27" customFormat="1" ht="11.25">
      <c r="B1132" s="63"/>
      <c r="F1132" s="64"/>
    </row>
    <row r="1133" spans="2:6" s="27" customFormat="1" ht="11.25">
      <c r="B1133" s="63"/>
      <c r="F1133" s="64"/>
    </row>
    <row r="1134" spans="2:6" s="27" customFormat="1" ht="11.25">
      <c r="B1134" s="63"/>
      <c r="F1134" s="64"/>
    </row>
    <row r="1135" spans="2:6" s="27" customFormat="1" ht="11.25">
      <c r="B1135" s="63"/>
      <c r="F1135" s="64"/>
    </row>
    <row r="1136" spans="2:6" s="27" customFormat="1" ht="11.25">
      <c r="B1136" s="63"/>
      <c r="F1136" s="64"/>
    </row>
    <row r="1137" spans="2:6" s="27" customFormat="1" ht="11.25">
      <c r="B1137" s="63"/>
      <c r="F1137" s="64"/>
    </row>
    <row r="1138" spans="2:6" s="27" customFormat="1" ht="11.25">
      <c r="B1138" s="63"/>
      <c r="F1138" s="64"/>
    </row>
    <row r="1139" spans="2:6" s="27" customFormat="1" ht="11.25">
      <c r="B1139" s="63"/>
      <c r="F1139" s="64"/>
    </row>
    <row r="1140" spans="2:6" s="27" customFormat="1" ht="11.25">
      <c r="B1140" s="63"/>
      <c r="F1140" s="64"/>
    </row>
    <row r="1141" spans="2:6" s="27" customFormat="1" ht="11.25">
      <c r="B1141" s="63"/>
      <c r="F1141" s="64"/>
    </row>
    <row r="1142" spans="2:6" s="27" customFormat="1" ht="11.25">
      <c r="B1142" s="63"/>
      <c r="F1142" s="64"/>
    </row>
    <row r="1143" spans="2:6" s="27" customFormat="1" ht="11.25">
      <c r="B1143" s="63"/>
      <c r="F1143" s="64"/>
    </row>
    <row r="1144" spans="2:6" s="27" customFormat="1" ht="11.25">
      <c r="B1144" s="63"/>
      <c r="F1144" s="64"/>
    </row>
    <row r="1145" spans="2:6" s="27" customFormat="1" ht="11.25">
      <c r="B1145" s="63"/>
      <c r="F1145" s="64"/>
    </row>
    <row r="1146" spans="2:6" s="27" customFormat="1" ht="11.25">
      <c r="B1146" s="63"/>
      <c r="F1146" s="64"/>
    </row>
    <row r="1147" spans="2:6" s="27" customFormat="1" ht="11.25">
      <c r="B1147" s="63"/>
      <c r="F1147" s="64"/>
    </row>
    <row r="1148" spans="2:6" s="27" customFormat="1" ht="11.25">
      <c r="B1148" s="63"/>
      <c r="F1148" s="64"/>
    </row>
    <row r="1149" spans="2:6" s="27" customFormat="1" ht="11.25">
      <c r="B1149" s="63"/>
      <c r="F1149" s="64"/>
    </row>
    <row r="1150" spans="2:6" s="27" customFormat="1" ht="11.25">
      <c r="B1150" s="63"/>
      <c r="F1150" s="64"/>
    </row>
    <row r="1151" spans="2:6" s="27" customFormat="1" ht="11.25">
      <c r="B1151" s="63"/>
      <c r="F1151" s="64"/>
    </row>
    <row r="1152" spans="2:6" s="27" customFormat="1" ht="11.25">
      <c r="B1152" s="63"/>
      <c r="F1152" s="64"/>
    </row>
    <row r="1153" spans="2:6" s="27" customFormat="1" ht="11.25">
      <c r="B1153" s="63"/>
      <c r="F1153" s="64"/>
    </row>
    <row r="1154" spans="2:6" s="27" customFormat="1" ht="11.25">
      <c r="B1154" s="63"/>
      <c r="F1154" s="64"/>
    </row>
    <row r="1155" spans="2:6" s="27" customFormat="1" ht="11.25">
      <c r="B1155" s="63"/>
      <c r="F1155" s="64"/>
    </row>
    <row r="1156" spans="2:6" s="27" customFormat="1" ht="11.25">
      <c r="B1156" s="63"/>
      <c r="F1156" s="64"/>
    </row>
    <row r="1157" spans="2:6" s="27" customFormat="1" ht="11.25">
      <c r="B1157" s="63"/>
      <c r="F1157" s="64"/>
    </row>
    <row r="1158" spans="2:6" s="27" customFormat="1" ht="11.25">
      <c r="B1158" s="63"/>
      <c r="F1158" s="64"/>
    </row>
    <row r="1159" spans="2:6" s="27" customFormat="1" ht="11.25">
      <c r="B1159" s="63"/>
      <c r="F1159" s="64"/>
    </row>
    <row r="1160" spans="2:6" s="27" customFormat="1" ht="11.25">
      <c r="B1160" s="63"/>
      <c r="F1160" s="64"/>
    </row>
    <row r="1161" spans="2:6" s="27" customFormat="1" ht="11.25">
      <c r="B1161" s="63"/>
      <c r="F1161" s="64"/>
    </row>
    <row r="1162" spans="2:6" s="27" customFormat="1" ht="11.25">
      <c r="B1162" s="63"/>
      <c r="F1162" s="64"/>
    </row>
    <row r="1163" spans="2:6" s="27" customFormat="1" ht="11.25">
      <c r="B1163" s="63"/>
      <c r="F1163" s="64"/>
    </row>
    <row r="1164" spans="2:6" s="27" customFormat="1" ht="11.25">
      <c r="B1164" s="63"/>
      <c r="F1164" s="64"/>
    </row>
    <row r="1165" spans="2:6" s="27" customFormat="1" ht="11.25">
      <c r="B1165" s="63"/>
      <c r="F1165" s="64"/>
    </row>
    <row r="1166" spans="2:6" s="27" customFormat="1" ht="11.25">
      <c r="B1166" s="63"/>
      <c r="F1166" s="64"/>
    </row>
    <row r="1167" spans="2:6" s="27" customFormat="1" ht="11.25">
      <c r="B1167" s="63"/>
      <c r="F1167" s="64"/>
    </row>
    <row r="1168" spans="2:6" s="27" customFormat="1" ht="11.25">
      <c r="B1168" s="63"/>
      <c r="F1168" s="64"/>
    </row>
    <row r="1169" spans="2:6" s="27" customFormat="1" ht="11.25">
      <c r="B1169" s="63"/>
      <c r="F1169" s="64"/>
    </row>
    <row r="1170" spans="2:6" s="27" customFormat="1" ht="11.25">
      <c r="B1170" s="63"/>
      <c r="F1170" s="64"/>
    </row>
    <row r="1171" spans="2:6" s="27" customFormat="1" ht="11.25">
      <c r="B1171" s="63"/>
      <c r="F1171" s="64"/>
    </row>
    <row r="1172" spans="2:6" s="27" customFormat="1" ht="11.25">
      <c r="B1172" s="63"/>
      <c r="F1172" s="64"/>
    </row>
    <row r="1173" spans="2:6" s="27" customFormat="1" ht="11.25">
      <c r="B1173" s="63"/>
      <c r="F1173" s="64"/>
    </row>
    <row r="1174" spans="2:6" s="27" customFormat="1" ht="11.25">
      <c r="B1174" s="63"/>
      <c r="F1174" s="64"/>
    </row>
    <row r="1175" spans="2:6" s="27" customFormat="1" ht="11.25">
      <c r="B1175" s="63"/>
      <c r="F1175" s="64"/>
    </row>
    <row r="1176" spans="2:6" s="27" customFormat="1" ht="11.25">
      <c r="B1176" s="63"/>
      <c r="F1176" s="64"/>
    </row>
    <row r="1177" spans="2:6" s="27" customFormat="1" ht="11.25">
      <c r="B1177" s="63"/>
      <c r="F1177" s="64"/>
    </row>
    <row r="1178" spans="2:6" s="27" customFormat="1" ht="11.25">
      <c r="B1178" s="63"/>
      <c r="F1178" s="64"/>
    </row>
    <row r="1179" spans="2:6" s="27" customFormat="1" ht="11.25">
      <c r="B1179" s="63"/>
      <c r="F1179" s="64"/>
    </row>
    <row r="1180" spans="2:6" s="27" customFormat="1" ht="11.25">
      <c r="B1180" s="63"/>
      <c r="F1180" s="64"/>
    </row>
    <row r="1181" spans="2:6" s="27" customFormat="1" ht="11.25">
      <c r="B1181" s="63"/>
      <c r="F1181" s="64"/>
    </row>
    <row r="1182" spans="2:6" s="27" customFormat="1" ht="11.25">
      <c r="B1182" s="63"/>
      <c r="F1182" s="64"/>
    </row>
    <row r="1183" spans="2:6" s="27" customFormat="1" ht="11.25">
      <c r="B1183" s="63"/>
      <c r="F1183" s="64"/>
    </row>
    <row r="1184" spans="2:6" s="27" customFormat="1" ht="11.25">
      <c r="B1184" s="63"/>
      <c r="F1184" s="64"/>
    </row>
    <row r="1185" spans="2:6" s="27" customFormat="1" ht="11.25">
      <c r="B1185" s="63"/>
      <c r="F1185" s="64"/>
    </row>
    <row r="1186" spans="2:6" s="27" customFormat="1" ht="11.25">
      <c r="B1186" s="63"/>
      <c r="F1186" s="64"/>
    </row>
    <row r="1187" spans="2:6" s="27" customFormat="1" ht="11.25">
      <c r="B1187" s="63"/>
      <c r="F1187" s="64"/>
    </row>
    <row r="1188" spans="2:6" s="27" customFormat="1" ht="11.25">
      <c r="B1188" s="63"/>
      <c r="F1188" s="64"/>
    </row>
    <row r="1189" spans="2:6" s="27" customFormat="1" ht="11.25">
      <c r="B1189" s="63"/>
      <c r="F1189" s="64"/>
    </row>
    <row r="1190" spans="2:6" s="27" customFormat="1" ht="11.25">
      <c r="B1190" s="63"/>
      <c r="F1190" s="64"/>
    </row>
    <row r="1191" spans="2:6" s="27" customFormat="1" ht="11.25">
      <c r="B1191" s="63"/>
      <c r="F1191" s="64"/>
    </row>
    <row r="1192" spans="2:6" s="27" customFormat="1" ht="11.25">
      <c r="B1192" s="63"/>
      <c r="F1192" s="64"/>
    </row>
    <row r="1193" spans="2:6" s="27" customFormat="1" ht="11.25">
      <c r="B1193" s="63"/>
      <c r="F1193" s="64"/>
    </row>
    <row r="1194" spans="2:6" s="27" customFormat="1" ht="11.25">
      <c r="B1194" s="63"/>
      <c r="F1194" s="64"/>
    </row>
    <row r="1195" spans="2:6" s="27" customFormat="1" ht="11.25">
      <c r="B1195" s="63"/>
      <c r="F1195" s="64"/>
    </row>
    <row r="1196" spans="2:6" s="27" customFormat="1" ht="11.25">
      <c r="B1196" s="63"/>
      <c r="F1196" s="64"/>
    </row>
    <row r="1197" spans="2:6" s="27" customFormat="1" ht="11.25">
      <c r="B1197" s="63"/>
      <c r="F1197" s="64"/>
    </row>
    <row r="1198" spans="2:6" s="27" customFormat="1" ht="11.25">
      <c r="B1198" s="63"/>
      <c r="F1198" s="64"/>
    </row>
    <row r="1199" spans="2:6" s="27" customFormat="1" ht="11.25">
      <c r="B1199" s="63"/>
      <c r="F1199" s="64"/>
    </row>
    <row r="1200" spans="2:6" s="27" customFormat="1" ht="11.25">
      <c r="B1200" s="63"/>
      <c r="F1200" s="64"/>
    </row>
    <row r="1201" spans="2:6" s="27" customFormat="1" ht="11.25">
      <c r="B1201" s="63"/>
      <c r="F1201" s="64"/>
    </row>
    <row r="1202" spans="2:6" s="27" customFormat="1" ht="11.25">
      <c r="B1202" s="63"/>
      <c r="F1202" s="64"/>
    </row>
    <row r="1203" spans="2:6" s="27" customFormat="1" ht="11.25">
      <c r="B1203" s="63"/>
      <c r="F1203" s="64"/>
    </row>
    <row r="1204" spans="2:6" s="27" customFormat="1" ht="11.25">
      <c r="B1204" s="63"/>
      <c r="F1204" s="64"/>
    </row>
    <row r="1205" spans="2:6" s="27" customFormat="1" ht="11.25">
      <c r="B1205" s="63"/>
      <c r="F1205" s="64"/>
    </row>
    <row r="1206" spans="2:6" s="27" customFormat="1" ht="11.25">
      <c r="B1206" s="63"/>
      <c r="F1206" s="64"/>
    </row>
    <row r="1207" spans="2:6" s="27" customFormat="1" ht="11.25">
      <c r="B1207" s="63"/>
      <c r="F1207" s="64"/>
    </row>
    <row r="1208" spans="2:6" s="27" customFormat="1" ht="11.25">
      <c r="B1208" s="63"/>
      <c r="F1208" s="64"/>
    </row>
    <row r="1209" spans="2:6" s="27" customFormat="1" ht="11.25">
      <c r="B1209" s="63"/>
      <c r="F1209" s="64"/>
    </row>
    <row r="1210" spans="2:6" s="27" customFormat="1" ht="11.25">
      <c r="B1210" s="63"/>
      <c r="F1210" s="64"/>
    </row>
    <row r="1211" spans="2:6" s="27" customFormat="1" ht="11.25">
      <c r="B1211" s="63"/>
      <c r="F1211" s="64"/>
    </row>
    <row r="1212" spans="2:6" s="27" customFormat="1" ht="11.25">
      <c r="B1212" s="63"/>
      <c r="F1212" s="64"/>
    </row>
    <row r="1213" spans="2:6" s="27" customFormat="1" ht="11.25">
      <c r="B1213" s="63"/>
      <c r="F1213" s="64"/>
    </row>
    <row r="1214" spans="2:6" s="27" customFormat="1" ht="11.25">
      <c r="B1214" s="63"/>
      <c r="F1214" s="64"/>
    </row>
    <row r="1215" spans="2:6" s="27" customFormat="1" ht="11.25">
      <c r="B1215" s="63"/>
      <c r="F1215" s="64"/>
    </row>
    <row r="1216" spans="2:6" s="27" customFormat="1" ht="11.25">
      <c r="B1216" s="63"/>
      <c r="F1216" s="64"/>
    </row>
    <row r="1217" spans="2:6" s="27" customFormat="1" ht="11.25">
      <c r="B1217" s="63"/>
      <c r="F1217" s="64"/>
    </row>
    <row r="1218" spans="2:6" s="27" customFormat="1" ht="11.25">
      <c r="B1218" s="63"/>
      <c r="F1218" s="64"/>
    </row>
    <row r="1219" spans="2:6" s="27" customFormat="1" ht="11.25">
      <c r="B1219" s="63"/>
      <c r="F1219" s="64"/>
    </row>
    <row r="1220" spans="2:6" s="27" customFormat="1" ht="11.25">
      <c r="B1220" s="63"/>
      <c r="F1220" s="64"/>
    </row>
    <row r="1221" spans="2:6" s="27" customFormat="1" ht="11.25">
      <c r="B1221" s="63"/>
      <c r="F1221" s="64"/>
    </row>
    <row r="1222" spans="2:6" s="27" customFormat="1" ht="11.25">
      <c r="B1222" s="63"/>
      <c r="F1222" s="64"/>
    </row>
    <row r="1223" spans="2:6" s="27" customFormat="1" ht="11.25">
      <c r="B1223" s="63"/>
      <c r="F1223" s="64"/>
    </row>
    <row r="1224" spans="2:6" s="27" customFormat="1" ht="11.25">
      <c r="B1224" s="63"/>
      <c r="F1224" s="64"/>
    </row>
    <row r="1225" spans="2:6" s="27" customFormat="1" ht="11.25">
      <c r="B1225" s="63"/>
      <c r="F1225" s="64"/>
    </row>
    <row r="1226" spans="2:6" s="27" customFormat="1" ht="11.25">
      <c r="B1226" s="63"/>
      <c r="F1226" s="64"/>
    </row>
    <row r="1227" spans="2:6" s="27" customFormat="1" ht="11.25">
      <c r="B1227" s="63"/>
      <c r="F1227" s="64"/>
    </row>
    <row r="1228" spans="2:6" s="27" customFormat="1" ht="11.25">
      <c r="B1228" s="63"/>
      <c r="F1228" s="64"/>
    </row>
    <row r="1229" spans="2:6" s="27" customFormat="1" ht="11.25">
      <c r="B1229" s="63"/>
      <c r="F1229" s="64"/>
    </row>
    <row r="1230" spans="2:6" s="27" customFormat="1" ht="11.25">
      <c r="B1230" s="63"/>
      <c r="F1230" s="64"/>
    </row>
    <row r="1231" spans="2:6" s="27" customFormat="1" ht="11.25">
      <c r="B1231" s="63"/>
      <c r="F1231" s="64"/>
    </row>
    <row r="1232" spans="2:6" s="27" customFormat="1" ht="11.25">
      <c r="B1232" s="63"/>
      <c r="F1232" s="64"/>
    </row>
    <row r="1233" spans="2:6" s="27" customFormat="1" ht="11.25">
      <c r="B1233" s="63"/>
      <c r="F1233" s="64"/>
    </row>
    <row r="1234" spans="2:6" s="27" customFormat="1" ht="11.25">
      <c r="B1234" s="63"/>
      <c r="F1234" s="64"/>
    </row>
    <row r="1235" spans="2:6" s="27" customFormat="1" ht="11.25">
      <c r="B1235" s="63"/>
      <c r="F1235" s="64"/>
    </row>
    <row r="1236" spans="2:6" s="27" customFormat="1" ht="11.25">
      <c r="B1236" s="63"/>
      <c r="F1236" s="64"/>
    </row>
    <row r="1237" spans="2:6" s="27" customFormat="1" ht="11.25">
      <c r="B1237" s="63"/>
      <c r="F1237" s="64"/>
    </row>
    <row r="1238" spans="2:6" s="27" customFormat="1" ht="11.25">
      <c r="B1238" s="63"/>
      <c r="F1238" s="64"/>
    </row>
    <row r="1239" spans="2:6" s="27" customFormat="1" ht="11.25">
      <c r="B1239" s="63"/>
      <c r="F1239" s="64"/>
    </row>
    <row r="1240" spans="2:6" s="27" customFormat="1" ht="11.25">
      <c r="B1240" s="63"/>
      <c r="F1240" s="64"/>
    </row>
    <row r="1241" spans="2:6" s="27" customFormat="1" ht="11.25">
      <c r="B1241" s="63"/>
      <c r="F1241" s="64"/>
    </row>
    <row r="1242" spans="2:6" s="27" customFormat="1" ht="11.25">
      <c r="B1242" s="63"/>
      <c r="F1242" s="64"/>
    </row>
    <row r="1243" spans="2:6" s="27" customFormat="1" ht="11.25">
      <c r="B1243" s="63"/>
      <c r="F1243" s="64"/>
    </row>
    <row r="1244" spans="2:6" s="27" customFormat="1" ht="11.25">
      <c r="B1244" s="63"/>
      <c r="F1244" s="64"/>
    </row>
    <row r="1245" spans="2:6" s="27" customFormat="1" ht="11.25">
      <c r="B1245" s="63"/>
      <c r="F1245" s="64"/>
    </row>
    <row r="1246" spans="2:6" s="27" customFormat="1" ht="11.25">
      <c r="B1246" s="63"/>
      <c r="F1246" s="64"/>
    </row>
    <row r="1247" spans="2:6" s="27" customFormat="1" ht="11.25">
      <c r="B1247" s="63"/>
      <c r="F1247" s="64"/>
    </row>
    <row r="1248" spans="2:6" s="27" customFormat="1" ht="11.25">
      <c r="B1248" s="63"/>
      <c r="F1248" s="64"/>
    </row>
    <row r="1249" spans="2:6" s="27" customFormat="1" ht="11.25">
      <c r="B1249" s="63"/>
      <c r="F1249" s="64"/>
    </row>
    <row r="1250" spans="2:6" s="27" customFormat="1" ht="11.25">
      <c r="B1250" s="63"/>
      <c r="F1250" s="64"/>
    </row>
    <row r="1251" spans="2:6" s="27" customFormat="1" ht="11.25">
      <c r="B1251" s="63"/>
      <c r="F1251" s="64"/>
    </row>
    <row r="1252" spans="2:6" s="27" customFormat="1" ht="11.25">
      <c r="B1252" s="63"/>
      <c r="F1252" s="64"/>
    </row>
    <row r="1253" spans="2:6" s="27" customFormat="1" ht="11.25">
      <c r="B1253" s="63"/>
      <c r="F1253" s="64"/>
    </row>
    <row r="1254" spans="2:6" s="27" customFormat="1" ht="11.25">
      <c r="B1254" s="63"/>
      <c r="F1254" s="64"/>
    </row>
    <row r="1255" spans="2:6" s="27" customFormat="1" ht="11.25">
      <c r="B1255" s="63"/>
      <c r="F1255" s="64"/>
    </row>
    <row r="1256" spans="2:6" s="27" customFormat="1" ht="11.25">
      <c r="B1256" s="63"/>
      <c r="F1256" s="64"/>
    </row>
    <row r="1257" spans="2:6" s="27" customFormat="1" ht="11.25">
      <c r="B1257" s="63"/>
      <c r="F1257" s="64"/>
    </row>
    <row r="1258" spans="2:6" s="27" customFormat="1" ht="11.25">
      <c r="B1258" s="63"/>
      <c r="F1258" s="64"/>
    </row>
    <row r="1259" spans="2:6" s="27" customFormat="1" ht="11.25">
      <c r="B1259" s="63"/>
      <c r="F1259" s="64"/>
    </row>
    <row r="1260" spans="2:6" s="27" customFormat="1" ht="11.25">
      <c r="B1260" s="63"/>
      <c r="F1260" s="64"/>
    </row>
    <row r="1261" spans="2:6" s="27" customFormat="1" ht="11.25">
      <c r="B1261" s="63"/>
      <c r="F1261" s="64"/>
    </row>
    <row r="1262" spans="2:6" s="27" customFormat="1" ht="11.25">
      <c r="B1262" s="63"/>
      <c r="F1262" s="64"/>
    </row>
    <row r="1263" spans="2:6" s="27" customFormat="1" ht="11.25">
      <c r="B1263" s="63"/>
      <c r="F1263" s="64"/>
    </row>
    <row r="1264" spans="2:6" s="27" customFormat="1" ht="11.25">
      <c r="B1264" s="63"/>
      <c r="F1264" s="64"/>
    </row>
    <row r="1265" spans="2:6" s="27" customFormat="1" ht="11.25">
      <c r="B1265" s="63"/>
      <c r="F1265" s="64"/>
    </row>
    <row r="1266" spans="2:6" s="27" customFormat="1" ht="11.25">
      <c r="B1266" s="63"/>
      <c r="F1266" s="64"/>
    </row>
    <row r="1267" spans="2:6" s="27" customFormat="1" ht="11.25">
      <c r="B1267" s="63"/>
      <c r="F1267" s="64"/>
    </row>
    <row r="1268" spans="2:6" s="27" customFormat="1" ht="11.25">
      <c r="B1268" s="63"/>
      <c r="F1268" s="64"/>
    </row>
    <row r="1269" spans="2:6" s="27" customFormat="1" ht="11.25">
      <c r="B1269" s="63"/>
      <c r="F1269" s="64"/>
    </row>
    <row r="1270" spans="2:6" s="27" customFormat="1" ht="11.25">
      <c r="B1270" s="63"/>
      <c r="F1270" s="64"/>
    </row>
    <row r="1271" spans="2:6" s="27" customFormat="1" ht="11.25">
      <c r="B1271" s="63"/>
      <c r="F1271" s="64"/>
    </row>
    <row r="1272" spans="2:6" s="27" customFormat="1" ht="11.25">
      <c r="B1272" s="63"/>
      <c r="F1272" s="64"/>
    </row>
    <row r="1273" spans="2:6" s="27" customFormat="1" ht="11.25">
      <c r="B1273" s="63"/>
      <c r="F1273" s="64"/>
    </row>
    <row r="1274" spans="2:6" s="27" customFormat="1" ht="11.25">
      <c r="B1274" s="63"/>
      <c r="F1274" s="64"/>
    </row>
    <row r="1275" spans="2:6" s="27" customFormat="1" ht="11.25">
      <c r="B1275" s="63"/>
      <c r="F1275" s="64"/>
    </row>
    <row r="1276" spans="2:6" s="27" customFormat="1" ht="11.25">
      <c r="B1276" s="63"/>
      <c r="F1276" s="64"/>
    </row>
    <row r="1277" spans="2:6" s="27" customFormat="1" ht="11.25">
      <c r="B1277" s="63"/>
      <c r="F1277" s="64"/>
    </row>
    <row r="1278" spans="2:6" s="27" customFormat="1" ht="11.25">
      <c r="B1278" s="63"/>
      <c r="F1278" s="64"/>
    </row>
    <row r="1279" spans="2:6" s="27" customFormat="1" ht="11.25">
      <c r="B1279" s="63"/>
      <c r="F1279" s="64"/>
    </row>
    <row r="1280" spans="2:6" s="27" customFormat="1" ht="11.25">
      <c r="B1280" s="63"/>
      <c r="F1280" s="64"/>
    </row>
    <row r="1281" spans="2:6" s="27" customFormat="1" ht="11.25">
      <c r="B1281" s="63"/>
      <c r="F1281" s="64"/>
    </row>
    <row r="1282" spans="2:6" s="27" customFormat="1" ht="11.25">
      <c r="B1282" s="63"/>
      <c r="F1282" s="64"/>
    </row>
    <row r="1283" spans="2:6" s="27" customFormat="1" ht="11.25">
      <c r="B1283" s="63"/>
      <c r="F1283" s="64"/>
    </row>
    <row r="1284" spans="2:6" s="27" customFormat="1" ht="11.25">
      <c r="B1284" s="63"/>
      <c r="F1284" s="64"/>
    </row>
    <row r="1285" spans="2:6" s="27" customFormat="1" ht="11.25">
      <c r="B1285" s="63"/>
      <c r="F1285" s="64"/>
    </row>
    <row r="1286" spans="2:6" s="27" customFormat="1" ht="11.25">
      <c r="B1286" s="63"/>
      <c r="F1286" s="64"/>
    </row>
    <row r="1287" spans="2:6" s="27" customFormat="1" ht="11.25">
      <c r="B1287" s="63"/>
      <c r="F1287" s="64"/>
    </row>
    <row r="1288" spans="2:6" s="27" customFormat="1" ht="11.25">
      <c r="B1288" s="63"/>
      <c r="F1288" s="64"/>
    </row>
    <row r="1289" spans="2:6" s="27" customFormat="1" ht="11.25">
      <c r="B1289" s="63"/>
      <c r="F1289" s="64"/>
    </row>
    <row r="1290" spans="2:6" s="27" customFormat="1" ht="11.25">
      <c r="B1290" s="63"/>
      <c r="F1290" s="64"/>
    </row>
    <row r="1291" spans="2:6" s="27" customFormat="1" ht="11.25">
      <c r="B1291" s="63"/>
      <c r="F1291" s="64"/>
    </row>
    <row r="1292" spans="2:6" s="27" customFormat="1" ht="11.25">
      <c r="B1292" s="63"/>
      <c r="F1292" s="64"/>
    </row>
    <row r="1293" spans="2:6" s="27" customFormat="1" ht="11.25">
      <c r="B1293" s="63"/>
      <c r="F1293" s="64"/>
    </row>
    <row r="1294" spans="2:6" s="27" customFormat="1" ht="11.25">
      <c r="B1294" s="63"/>
      <c r="F1294" s="64"/>
    </row>
    <row r="1295" spans="2:6" s="27" customFormat="1" ht="11.25">
      <c r="B1295" s="63"/>
      <c r="F1295" s="64"/>
    </row>
    <row r="1296" spans="2:6" s="27" customFormat="1" ht="11.25">
      <c r="B1296" s="63"/>
      <c r="F1296" s="64"/>
    </row>
    <row r="1297" spans="2:6" s="27" customFormat="1" ht="11.25">
      <c r="B1297" s="63"/>
      <c r="F1297" s="64"/>
    </row>
    <row r="1298" spans="2:6" s="27" customFormat="1" ht="11.25">
      <c r="B1298" s="63"/>
      <c r="F1298" s="64"/>
    </row>
    <row r="1299" spans="2:6" s="27" customFormat="1" ht="11.25">
      <c r="B1299" s="63"/>
      <c r="F1299" s="64"/>
    </row>
    <row r="1300" spans="2:6" s="27" customFormat="1" ht="11.25">
      <c r="B1300" s="63"/>
      <c r="F1300" s="64"/>
    </row>
    <row r="1301" spans="2:6" s="27" customFormat="1" ht="11.25">
      <c r="B1301" s="63"/>
      <c r="F1301" s="64"/>
    </row>
    <row r="1302" spans="2:6" s="27" customFormat="1" ht="11.25">
      <c r="B1302" s="63"/>
      <c r="F1302" s="64"/>
    </row>
    <row r="1303" spans="2:6" s="27" customFormat="1" ht="11.25">
      <c r="B1303" s="63"/>
      <c r="F1303" s="64"/>
    </row>
    <row r="1304" spans="2:6" s="27" customFormat="1" ht="11.25">
      <c r="B1304" s="63"/>
      <c r="F1304" s="64"/>
    </row>
    <row r="1305" spans="2:6" s="27" customFormat="1" ht="11.25">
      <c r="B1305" s="63"/>
      <c r="F1305" s="64"/>
    </row>
    <row r="1306" spans="2:6" s="27" customFormat="1" ht="11.25">
      <c r="B1306" s="63"/>
      <c r="F1306" s="64"/>
    </row>
    <row r="1307" spans="2:6" s="27" customFormat="1" ht="11.25">
      <c r="B1307" s="63"/>
      <c r="F1307" s="64"/>
    </row>
    <row r="1308" spans="2:6" s="27" customFormat="1" ht="11.25">
      <c r="B1308" s="63"/>
      <c r="F1308" s="64"/>
    </row>
    <row r="1309" spans="2:6" s="27" customFormat="1" ht="11.25">
      <c r="B1309" s="63"/>
      <c r="F1309" s="64"/>
    </row>
    <row r="1310" spans="2:6" s="27" customFormat="1" ht="11.25">
      <c r="B1310" s="63"/>
      <c r="F1310" s="64"/>
    </row>
    <row r="1311" spans="2:6" s="27" customFormat="1" ht="11.25">
      <c r="B1311" s="63"/>
      <c r="F1311" s="64"/>
    </row>
    <row r="1312" spans="2:6" s="27" customFormat="1" ht="11.25">
      <c r="B1312" s="63"/>
      <c r="F1312" s="64"/>
    </row>
    <row r="1313" spans="2:6" s="27" customFormat="1" ht="11.25">
      <c r="B1313" s="63"/>
      <c r="F1313" s="64"/>
    </row>
    <row r="1314" spans="2:6" s="27" customFormat="1" ht="11.25">
      <c r="B1314" s="63"/>
      <c r="F1314" s="64"/>
    </row>
    <row r="1315" spans="2:6" s="27" customFormat="1" ht="11.25">
      <c r="B1315" s="63"/>
      <c r="F1315" s="64"/>
    </row>
    <row r="1316" spans="2:6" s="27" customFormat="1" ht="11.25">
      <c r="B1316" s="63"/>
      <c r="F1316" s="64"/>
    </row>
    <row r="1317" spans="2:6" s="27" customFormat="1" ht="11.25">
      <c r="B1317" s="63"/>
      <c r="F1317" s="64"/>
    </row>
    <row r="1318" spans="2:6" s="27" customFormat="1" ht="11.25">
      <c r="B1318" s="63"/>
      <c r="F1318" s="64"/>
    </row>
    <row r="1319" spans="2:6" s="27" customFormat="1" ht="11.25">
      <c r="B1319" s="63"/>
      <c r="F1319" s="64"/>
    </row>
    <row r="1320" spans="2:6" s="27" customFormat="1" ht="11.25">
      <c r="B1320" s="63"/>
      <c r="F1320" s="64"/>
    </row>
    <row r="1321" spans="2:6" s="27" customFormat="1" ht="11.25">
      <c r="B1321" s="63"/>
      <c r="F1321" s="64"/>
    </row>
    <row r="1322" spans="2:6" s="27" customFormat="1" ht="11.25">
      <c r="B1322" s="63"/>
      <c r="F1322" s="64"/>
    </row>
    <row r="1323" spans="2:6" s="27" customFormat="1" ht="11.25">
      <c r="B1323" s="63"/>
      <c r="F1323" s="64"/>
    </row>
    <row r="1324" spans="2:6" s="27" customFormat="1" ht="11.25">
      <c r="B1324" s="63"/>
      <c r="F1324" s="64"/>
    </row>
    <row r="1325" spans="2:6" s="27" customFormat="1" ht="11.25">
      <c r="B1325" s="63"/>
      <c r="F1325" s="64"/>
    </row>
    <row r="1326" spans="2:6" s="27" customFormat="1" ht="11.25">
      <c r="B1326" s="63"/>
      <c r="F1326" s="64"/>
    </row>
    <row r="1327" spans="2:6" s="27" customFormat="1" ht="11.25">
      <c r="B1327" s="63"/>
      <c r="F1327" s="64"/>
    </row>
    <row r="1328" spans="2:6" s="27" customFormat="1" ht="11.25">
      <c r="B1328" s="63"/>
      <c r="F1328" s="64"/>
    </row>
    <row r="1329" spans="2:6" s="27" customFormat="1" ht="11.25">
      <c r="B1329" s="63"/>
      <c r="F1329" s="64"/>
    </row>
    <row r="1330" spans="2:6" s="27" customFormat="1" ht="11.25">
      <c r="B1330" s="63"/>
      <c r="F1330" s="64"/>
    </row>
    <row r="1331" spans="2:6" s="27" customFormat="1" ht="11.25">
      <c r="B1331" s="63"/>
      <c r="F1331" s="64"/>
    </row>
    <row r="1332" spans="2:6" s="27" customFormat="1" ht="11.25">
      <c r="B1332" s="63"/>
      <c r="F1332" s="64"/>
    </row>
    <row r="1333" spans="2:6" s="27" customFormat="1" ht="11.25">
      <c r="B1333" s="63"/>
      <c r="F1333" s="64"/>
    </row>
    <row r="1334" spans="2:6" s="27" customFormat="1" ht="11.25">
      <c r="B1334" s="63"/>
      <c r="F1334" s="64"/>
    </row>
    <row r="1335" spans="2:6" s="27" customFormat="1" ht="11.25">
      <c r="B1335" s="63"/>
      <c r="F1335" s="64"/>
    </row>
    <row r="1336" spans="2:6" s="27" customFormat="1" ht="11.25">
      <c r="B1336" s="63"/>
      <c r="F1336" s="64"/>
    </row>
    <row r="1337" spans="2:6" s="27" customFormat="1" ht="11.25">
      <c r="B1337" s="63"/>
      <c r="F1337" s="64"/>
    </row>
    <row r="1338" spans="2:6" s="27" customFormat="1" ht="11.25">
      <c r="B1338" s="63"/>
      <c r="F1338" s="64"/>
    </row>
    <row r="1339" spans="2:6" s="27" customFormat="1" ht="11.25">
      <c r="B1339" s="63"/>
      <c r="F1339" s="64"/>
    </row>
    <row r="1340" spans="2:6" s="27" customFormat="1" ht="11.25">
      <c r="B1340" s="63"/>
      <c r="F1340" s="64"/>
    </row>
    <row r="1341" spans="2:6" s="27" customFormat="1" ht="11.25">
      <c r="B1341" s="63"/>
      <c r="F1341" s="64"/>
    </row>
    <row r="1342" spans="2:6" s="27" customFormat="1" ht="11.25">
      <c r="B1342" s="63"/>
      <c r="F1342" s="64"/>
    </row>
    <row r="1343" spans="2:6" s="27" customFormat="1" ht="11.25">
      <c r="B1343" s="63"/>
      <c r="F1343" s="64"/>
    </row>
    <row r="1344" spans="2:6" s="27" customFormat="1" ht="11.25">
      <c r="B1344" s="63"/>
      <c r="F1344" s="64"/>
    </row>
    <row r="1345" spans="2:6" s="27" customFormat="1" ht="11.25">
      <c r="B1345" s="63"/>
      <c r="F1345" s="64"/>
    </row>
    <row r="1346" spans="2:6" s="27" customFormat="1" ht="11.25">
      <c r="B1346" s="63"/>
      <c r="F1346" s="64"/>
    </row>
    <row r="1347" spans="2:6" s="27" customFormat="1" ht="11.25">
      <c r="B1347" s="63"/>
      <c r="F1347" s="64"/>
    </row>
    <row r="1348" spans="2:6" s="27" customFormat="1" ht="11.25">
      <c r="B1348" s="63"/>
      <c r="F1348" s="64"/>
    </row>
    <row r="1349" spans="2:6" s="27" customFormat="1" ht="11.25">
      <c r="B1349" s="63"/>
      <c r="F1349" s="64"/>
    </row>
    <row r="1350" spans="2:6" s="27" customFormat="1" ht="11.25">
      <c r="B1350" s="63"/>
      <c r="F1350" s="64"/>
    </row>
    <row r="1351" spans="2:6" s="27" customFormat="1" ht="11.25">
      <c r="B1351" s="63"/>
      <c r="F1351" s="64"/>
    </row>
    <row r="1352" spans="2:6" s="27" customFormat="1" ht="11.25">
      <c r="B1352" s="63"/>
      <c r="F1352" s="64"/>
    </row>
    <row r="1353" spans="2:6" s="27" customFormat="1" ht="11.25">
      <c r="B1353" s="63"/>
      <c r="F1353" s="64"/>
    </row>
    <row r="1354" spans="2:6" s="27" customFormat="1" ht="11.25">
      <c r="B1354" s="63"/>
      <c r="F1354" s="64"/>
    </row>
    <row r="1355" spans="2:6" s="27" customFormat="1" ht="11.25">
      <c r="B1355" s="63"/>
      <c r="F1355" s="64"/>
    </row>
    <row r="1356" spans="2:6" s="27" customFormat="1" ht="11.25">
      <c r="B1356" s="63"/>
      <c r="F1356" s="64"/>
    </row>
    <row r="1357" spans="2:6" s="27" customFormat="1" ht="11.25">
      <c r="B1357" s="63"/>
      <c r="F1357" s="64"/>
    </row>
    <row r="1358" spans="2:6" s="27" customFormat="1" ht="11.25">
      <c r="B1358" s="63"/>
      <c r="F1358" s="64"/>
    </row>
    <row r="1359" spans="2:6" s="27" customFormat="1" ht="11.25">
      <c r="B1359" s="63"/>
      <c r="F1359" s="64"/>
    </row>
    <row r="1360" spans="2:6" s="27" customFormat="1" ht="11.25">
      <c r="B1360" s="63"/>
      <c r="F1360" s="64"/>
    </row>
    <row r="1361" spans="2:6" s="27" customFormat="1" ht="11.25">
      <c r="B1361" s="63"/>
      <c r="F1361" s="64"/>
    </row>
    <row r="1362" spans="2:6" s="27" customFormat="1" ht="11.25">
      <c r="B1362" s="63"/>
      <c r="F1362" s="64"/>
    </row>
    <row r="1363" spans="2:6" s="27" customFormat="1" ht="11.25">
      <c r="B1363" s="63"/>
      <c r="F1363" s="64"/>
    </row>
    <row r="1364" spans="2:6" s="27" customFormat="1" ht="11.25">
      <c r="B1364" s="63"/>
      <c r="F1364" s="64"/>
    </row>
    <row r="1365" spans="2:6" s="27" customFormat="1" ht="11.25">
      <c r="B1365" s="63"/>
      <c r="F1365" s="64"/>
    </row>
    <row r="1366" spans="2:6" s="27" customFormat="1" ht="11.25">
      <c r="B1366" s="63"/>
      <c r="F1366" s="64"/>
    </row>
    <row r="1367" spans="2:6" s="27" customFormat="1" ht="11.25">
      <c r="B1367" s="63"/>
      <c r="F1367" s="64"/>
    </row>
    <row r="1368" spans="2:6" s="27" customFormat="1" ht="11.25">
      <c r="B1368" s="63"/>
      <c r="F1368" s="64"/>
    </row>
    <row r="1369" spans="2:6" s="27" customFormat="1" ht="11.25">
      <c r="B1369" s="63"/>
      <c r="F1369" s="64"/>
    </row>
    <row r="1370" spans="2:6" s="27" customFormat="1" ht="11.25">
      <c r="B1370" s="63"/>
      <c r="F1370" s="64"/>
    </row>
    <row r="1371" spans="2:6" s="27" customFormat="1" ht="11.25">
      <c r="B1371" s="63"/>
      <c r="F1371" s="64"/>
    </row>
    <row r="1372" spans="2:6" s="27" customFormat="1" ht="11.25">
      <c r="B1372" s="63"/>
      <c r="F1372" s="64"/>
    </row>
    <row r="1373" spans="2:6" s="27" customFormat="1" ht="11.25">
      <c r="B1373" s="63"/>
      <c r="F1373" s="64"/>
    </row>
    <row r="1374" spans="2:6" s="27" customFormat="1" ht="11.25">
      <c r="B1374" s="63"/>
      <c r="F1374" s="64"/>
    </row>
    <row r="1375" spans="2:6" s="27" customFormat="1" ht="11.25">
      <c r="B1375" s="63"/>
      <c r="F1375" s="64"/>
    </row>
    <row r="1376" spans="2:6" s="27" customFormat="1" ht="11.25">
      <c r="B1376" s="63"/>
      <c r="F1376" s="64"/>
    </row>
    <row r="1377" spans="2:6" s="27" customFormat="1" ht="11.25">
      <c r="B1377" s="63"/>
      <c r="F1377" s="64"/>
    </row>
    <row r="1378" spans="2:6" s="27" customFormat="1" ht="11.25">
      <c r="B1378" s="63"/>
      <c r="F1378" s="64"/>
    </row>
    <row r="1379" spans="2:6" s="27" customFormat="1" ht="11.25">
      <c r="B1379" s="63"/>
      <c r="F1379" s="64"/>
    </row>
    <row r="1380" spans="2:6" s="27" customFormat="1" ht="11.25">
      <c r="B1380" s="63"/>
      <c r="F1380" s="64"/>
    </row>
    <row r="1381" spans="2:6" s="27" customFormat="1" ht="11.25">
      <c r="B1381" s="63"/>
      <c r="F1381" s="64"/>
    </row>
    <row r="1382" spans="2:6" s="27" customFormat="1" ht="11.25">
      <c r="B1382" s="63"/>
      <c r="F1382" s="64"/>
    </row>
    <row r="1383" spans="2:6" s="27" customFormat="1" ht="11.25">
      <c r="B1383" s="63"/>
      <c r="F1383" s="64"/>
    </row>
    <row r="1384" spans="2:6" s="27" customFormat="1" ht="11.25">
      <c r="B1384" s="63"/>
      <c r="F1384" s="64"/>
    </row>
    <row r="1385" spans="2:6" s="27" customFormat="1" ht="11.25">
      <c r="B1385" s="63"/>
      <c r="F1385" s="64"/>
    </row>
    <row r="1386" spans="2:6" s="27" customFormat="1" ht="11.25">
      <c r="B1386" s="63"/>
      <c r="F1386" s="64"/>
    </row>
    <row r="1387" spans="2:6" s="27" customFormat="1" ht="11.25">
      <c r="B1387" s="63"/>
      <c r="F1387" s="64"/>
    </row>
    <row r="1388" spans="2:6" s="27" customFormat="1" ht="11.25">
      <c r="B1388" s="63"/>
      <c r="F1388" s="64"/>
    </row>
    <row r="1389" spans="2:6" s="27" customFormat="1" ht="11.25">
      <c r="B1389" s="63"/>
      <c r="F1389" s="64"/>
    </row>
    <row r="1390" spans="2:6" s="27" customFormat="1" ht="11.25">
      <c r="B1390" s="63"/>
      <c r="F1390" s="64"/>
    </row>
    <row r="1391" spans="2:6" s="27" customFormat="1" ht="11.25">
      <c r="B1391" s="63"/>
      <c r="F1391" s="64"/>
    </row>
    <row r="1392" spans="2:6" s="27" customFormat="1" ht="11.25">
      <c r="B1392" s="63"/>
      <c r="F1392" s="64"/>
    </row>
    <row r="1393" spans="2:6" s="27" customFormat="1" ht="11.25">
      <c r="B1393" s="63"/>
      <c r="F1393" s="64"/>
    </row>
    <row r="1394" spans="2:6" s="27" customFormat="1" ht="11.25">
      <c r="B1394" s="63"/>
      <c r="F1394" s="64"/>
    </row>
    <row r="1395" spans="2:6" s="27" customFormat="1" ht="11.25">
      <c r="B1395" s="63"/>
      <c r="F1395" s="64"/>
    </row>
    <row r="1396" spans="2:6" s="27" customFormat="1" ht="11.25">
      <c r="B1396" s="63"/>
      <c r="F1396" s="64"/>
    </row>
    <row r="1397" spans="2:6" s="27" customFormat="1" ht="11.25">
      <c r="B1397" s="63"/>
      <c r="F1397" s="64"/>
    </row>
    <row r="1398" spans="2:6" s="27" customFormat="1" ht="11.25">
      <c r="B1398" s="63"/>
      <c r="F1398" s="64"/>
    </row>
    <row r="1399" spans="2:6" s="27" customFormat="1" ht="11.25">
      <c r="B1399" s="63"/>
      <c r="F1399" s="64"/>
    </row>
    <row r="1400" spans="2:6" s="27" customFormat="1" ht="11.25">
      <c r="B1400" s="63"/>
      <c r="F1400" s="64"/>
    </row>
    <row r="1401" spans="2:6" s="27" customFormat="1" ht="11.25">
      <c r="B1401" s="63"/>
      <c r="F1401" s="64"/>
    </row>
    <row r="1402" spans="2:6" s="27" customFormat="1" ht="11.25">
      <c r="B1402" s="63"/>
      <c r="F1402" s="64"/>
    </row>
    <row r="1403" spans="2:6" s="27" customFormat="1" ht="11.25">
      <c r="B1403" s="63"/>
      <c r="F1403" s="64"/>
    </row>
    <row r="1404" spans="2:6" s="27" customFormat="1" ht="11.25">
      <c r="B1404" s="63"/>
      <c r="F1404" s="64"/>
    </row>
    <row r="1405" spans="2:6" s="27" customFormat="1" ht="11.25">
      <c r="B1405" s="63"/>
      <c r="F1405" s="64"/>
    </row>
    <row r="1406" spans="2:6" s="27" customFormat="1" ht="11.25">
      <c r="B1406" s="63"/>
      <c r="F1406" s="64"/>
    </row>
    <row r="1407" spans="2:6" s="27" customFormat="1" ht="11.25">
      <c r="B1407" s="63"/>
      <c r="F1407" s="64"/>
    </row>
    <row r="1408" spans="2:6" s="27" customFormat="1" ht="11.25">
      <c r="B1408" s="63"/>
      <c r="F1408" s="64"/>
    </row>
    <row r="1409" spans="2:6" s="27" customFormat="1" ht="11.25">
      <c r="B1409" s="63"/>
      <c r="F1409" s="64"/>
    </row>
    <row r="1410" spans="2:6" s="27" customFormat="1" ht="11.25">
      <c r="B1410" s="63"/>
      <c r="F1410" s="64"/>
    </row>
    <row r="1411" spans="2:6" s="27" customFormat="1" ht="11.25">
      <c r="B1411" s="63"/>
      <c r="F1411" s="64"/>
    </row>
    <row r="1412" spans="2:6" s="27" customFormat="1" ht="11.25">
      <c r="B1412" s="63"/>
      <c r="F1412" s="64"/>
    </row>
    <row r="1413" spans="2:6" s="27" customFormat="1" ht="11.25">
      <c r="B1413" s="63"/>
      <c r="F1413" s="64"/>
    </row>
    <row r="1414" spans="2:6" s="27" customFormat="1" ht="11.25">
      <c r="B1414" s="63"/>
      <c r="F1414" s="64"/>
    </row>
    <row r="1415" spans="2:6" s="27" customFormat="1" ht="11.25">
      <c r="B1415" s="63"/>
      <c r="F1415" s="64"/>
    </row>
    <row r="1416" spans="2:6" s="27" customFormat="1" ht="11.25">
      <c r="B1416" s="63"/>
      <c r="F1416" s="64"/>
    </row>
    <row r="1417" spans="2:6" s="27" customFormat="1" ht="11.25">
      <c r="B1417" s="63"/>
      <c r="F1417" s="64"/>
    </row>
    <row r="1418" spans="2:6" s="27" customFormat="1" ht="11.25">
      <c r="B1418" s="63"/>
      <c r="F1418" s="64"/>
    </row>
    <row r="1419" spans="2:6" s="27" customFormat="1" ht="11.25">
      <c r="B1419" s="63"/>
      <c r="F1419" s="64"/>
    </row>
    <row r="1420" spans="2:6" s="27" customFormat="1" ht="11.25">
      <c r="B1420" s="63"/>
      <c r="F1420" s="64"/>
    </row>
    <row r="1421" spans="2:6" s="27" customFormat="1" ht="11.25">
      <c r="B1421" s="63"/>
      <c r="F1421" s="64"/>
    </row>
    <row r="1422" spans="2:6" s="27" customFormat="1" ht="11.25">
      <c r="B1422" s="63"/>
      <c r="F1422" s="64"/>
    </row>
    <row r="1423" spans="2:6" s="27" customFormat="1" ht="11.25">
      <c r="B1423" s="63"/>
      <c r="F1423" s="64"/>
    </row>
    <row r="1424" spans="2:6" s="27" customFormat="1" ht="11.25">
      <c r="B1424" s="63"/>
      <c r="F1424" s="64"/>
    </row>
    <row r="1425" spans="2:6" s="27" customFormat="1" ht="11.25">
      <c r="B1425" s="63"/>
      <c r="F1425" s="64"/>
    </row>
    <row r="1426" spans="2:6" s="27" customFormat="1" ht="11.25">
      <c r="B1426" s="63"/>
      <c r="F1426" s="64"/>
    </row>
    <row r="1427" spans="2:6" s="27" customFormat="1" ht="11.25">
      <c r="B1427" s="63"/>
      <c r="F1427" s="64"/>
    </row>
    <row r="1428" spans="2:6" s="27" customFormat="1" ht="11.25">
      <c r="B1428" s="63"/>
      <c r="F1428" s="64"/>
    </row>
    <row r="1429" spans="2:6" s="27" customFormat="1" ht="11.25">
      <c r="B1429" s="63"/>
      <c r="F1429" s="64"/>
    </row>
    <row r="1430" spans="2:6" s="27" customFormat="1" ht="11.25">
      <c r="B1430" s="63"/>
      <c r="F1430" s="64"/>
    </row>
    <row r="1431" spans="2:6" s="27" customFormat="1" ht="11.25">
      <c r="B1431" s="63"/>
      <c r="F1431" s="64"/>
    </row>
    <row r="1432" spans="2:6" s="27" customFormat="1" ht="11.25">
      <c r="B1432" s="63"/>
      <c r="F1432" s="64"/>
    </row>
    <row r="1433" spans="2:6" s="27" customFormat="1" ht="11.25">
      <c r="B1433" s="63"/>
      <c r="F1433" s="64"/>
    </row>
    <row r="1434" spans="2:6" s="27" customFormat="1" ht="11.25">
      <c r="B1434" s="63"/>
      <c r="F1434" s="64"/>
    </row>
    <row r="1435" spans="2:6" s="27" customFormat="1" ht="11.25">
      <c r="B1435" s="63"/>
      <c r="F1435" s="64"/>
    </row>
    <row r="1436" spans="2:6" s="27" customFormat="1" ht="11.25">
      <c r="B1436" s="63"/>
      <c r="F1436" s="64"/>
    </row>
    <row r="1437" spans="2:6" s="27" customFormat="1" ht="11.25">
      <c r="B1437" s="63"/>
      <c r="F1437" s="64"/>
    </row>
    <row r="1438" spans="2:6" s="27" customFormat="1" ht="11.25">
      <c r="B1438" s="63"/>
      <c r="F1438" s="64"/>
    </row>
    <row r="1439" spans="2:6" s="27" customFormat="1" ht="11.25">
      <c r="B1439" s="63"/>
      <c r="F1439" s="64"/>
    </row>
    <row r="1440" spans="2:6" s="27" customFormat="1" ht="11.25">
      <c r="B1440" s="63"/>
      <c r="F1440" s="64"/>
    </row>
    <row r="1441" spans="2:6" s="27" customFormat="1" ht="11.25">
      <c r="B1441" s="63"/>
      <c r="F1441" s="64"/>
    </row>
    <row r="1442" spans="2:6" s="27" customFormat="1" ht="11.25">
      <c r="B1442" s="63"/>
      <c r="F1442" s="64"/>
    </row>
    <row r="1443" spans="2:6" s="27" customFormat="1" ht="11.25">
      <c r="B1443" s="63"/>
      <c r="F1443" s="64"/>
    </row>
    <row r="1444" spans="2:6" s="27" customFormat="1" ht="11.25">
      <c r="B1444" s="63"/>
      <c r="F1444" s="64"/>
    </row>
    <row r="1445" spans="2:6" s="27" customFormat="1" ht="11.25">
      <c r="B1445" s="63"/>
      <c r="F1445" s="64"/>
    </row>
    <row r="1446" spans="2:6" s="27" customFormat="1" ht="11.25">
      <c r="B1446" s="63"/>
      <c r="F1446" s="64"/>
    </row>
    <row r="1447" spans="2:6" s="27" customFormat="1" ht="11.25">
      <c r="B1447" s="63"/>
      <c r="F1447" s="64"/>
    </row>
    <row r="1448" spans="2:6" s="27" customFormat="1" ht="11.25">
      <c r="B1448" s="63"/>
      <c r="F1448" s="64"/>
    </row>
    <row r="1449" spans="2:6" s="27" customFormat="1" ht="11.25">
      <c r="B1449" s="63"/>
      <c r="F1449" s="64"/>
    </row>
    <row r="1450" spans="2:6" s="27" customFormat="1" ht="11.25">
      <c r="B1450" s="63"/>
      <c r="F1450" s="64"/>
    </row>
    <row r="1451" spans="2:6" s="27" customFormat="1" ht="11.25">
      <c r="B1451" s="63"/>
      <c r="F1451" s="64"/>
    </row>
    <row r="1452" spans="2:6" s="27" customFormat="1" ht="11.25">
      <c r="B1452" s="63"/>
      <c r="F1452" s="64"/>
    </row>
    <row r="1453" spans="2:6" s="27" customFormat="1" ht="11.25">
      <c r="B1453" s="63"/>
      <c r="F1453" s="64"/>
    </row>
    <row r="1454" spans="2:6" s="27" customFormat="1" ht="11.25">
      <c r="B1454" s="63"/>
      <c r="F1454" s="64"/>
    </row>
    <row r="1455" spans="2:6" s="27" customFormat="1" ht="11.25">
      <c r="B1455" s="63"/>
      <c r="F1455" s="64"/>
    </row>
    <row r="1456" spans="2:6" s="27" customFormat="1" ht="11.25">
      <c r="B1456" s="63"/>
      <c r="F1456" s="64"/>
    </row>
    <row r="1457" spans="2:6" s="27" customFormat="1" ht="11.25">
      <c r="B1457" s="63"/>
      <c r="F1457" s="64"/>
    </row>
    <row r="1458" spans="2:6" s="27" customFormat="1" ht="11.25">
      <c r="B1458" s="63"/>
      <c r="F1458" s="64"/>
    </row>
    <row r="1459" spans="2:6" s="27" customFormat="1" ht="11.25">
      <c r="B1459" s="63"/>
      <c r="F1459" s="64"/>
    </row>
    <row r="1460" spans="2:6" s="27" customFormat="1" ht="11.25">
      <c r="B1460" s="63"/>
      <c r="F1460" s="64"/>
    </row>
    <row r="1461" spans="2:6" s="27" customFormat="1" ht="11.25">
      <c r="B1461" s="63"/>
      <c r="F1461" s="64"/>
    </row>
    <row r="1462" spans="2:6" s="27" customFormat="1" ht="11.25">
      <c r="B1462" s="63"/>
      <c r="F1462" s="64"/>
    </row>
  </sheetData>
  <mergeCells count="6">
    <mergeCell ref="C2:F2"/>
    <mergeCell ref="E3:F3"/>
    <mergeCell ref="C20:E20"/>
    <mergeCell ref="C19:D19"/>
    <mergeCell ref="A16:B16"/>
    <mergeCell ref="A17:B17"/>
  </mergeCells>
  <printOptions/>
  <pageMargins left="0.2" right="0.25" top="1" bottom="1" header="0.5" footer="0.5"/>
  <pageSetup horizontalDpi="600" verticalDpi="600" orientation="portrait" scale="85" r:id="rId1"/>
  <headerFooter alignWithMargins="0">
    <oddHeader>&amp;CHDEC02-09-D-0010
Attachment-D
Schedule of Supplies/Pricing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600"/>
  <sheetViews>
    <sheetView workbookViewId="0" topLeftCell="A10">
      <selection activeCell="B15" sqref="B15"/>
    </sheetView>
  </sheetViews>
  <sheetFormatPr defaultColWidth="9.140625" defaultRowHeight="12.75"/>
  <cols>
    <col min="1" max="1" width="9.8515625" style="96" customWidth="1"/>
    <col min="2" max="2" width="60.7109375" style="98" customWidth="1"/>
    <col min="3" max="3" width="15.7109375" style="98" customWidth="1"/>
    <col min="4" max="16384" width="9.140625" style="70" customWidth="1"/>
  </cols>
  <sheetData>
    <row r="1" spans="1:3" ht="19.5" customHeight="1">
      <c r="A1" s="68"/>
      <c r="B1" s="69"/>
      <c r="C1" s="69"/>
    </row>
    <row r="2" spans="1:3" ht="19.5" customHeight="1">
      <c r="A2" s="68"/>
      <c r="B2" s="131" t="s">
        <v>37</v>
      </c>
      <c r="C2" s="131"/>
    </row>
    <row r="3" spans="1:3" ht="25.5" customHeight="1">
      <c r="A3" s="71"/>
      <c r="B3" s="71"/>
      <c r="C3" s="72"/>
    </row>
    <row r="4" spans="1:3" ht="19.5" customHeight="1">
      <c r="A4" s="71"/>
      <c r="B4" s="71" t="s">
        <v>38</v>
      </c>
      <c r="C4" s="71"/>
    </row>
    <row r="5" spans="1:3" ht="15" customHeight="1">
      <c r="A5" s="71"/>
      <c r="B5" s="71" t="s">
        <v>38</v>
      </c>
      <c r="C5" s="69"/>
    </row>
    <row r="6" spans="1:3" ht="12.75" customHeight="1" thickBot="1">
      <c r="A6" s="71"/>
      <c r="B6" s="71"/>
      <c r="C6" s="69"/>
    </row>
    <row r="7" spans="1:3" ht="12.75" customHeight="1" thickBot="1">
      <c r="A7" s="73"/>
      <c r="B7" s="74" t="s">
        <v>39</v>
      </c>
      <c r="C7" s="75" t="s">
        <v>40</v>
      </c>
    </row>
    <row r="8" spans="1:3" ht="12.75" customHeight="1">
      <c r="A8" s="76"/>
      <c r="B8" s="77"/>
      <c r="C8" s="78" t="s">
        <v>41</v>
      </c>
    </row>
    <row r="9" spans="1:3" ht="12.75" customHeight="1" thickBot="1">
      <c r="A9" s="76" t="s">
        <v>42</v>
      </c>
      <c r="B9" s="79" t="s">
        <v>43</v>
      </c>
      <c r="C9" s="80" t="s">
        <v>44</v>
      </c>
    </row>
    <row r="10" spans="1:3" ht="12.75" customHeight="1">
      <c r="A10" s="76"/>
      <c r="B10" s="75"/>
      <c r="C10" s="73"/>
    </row>
    <row r="11" spans="1:3" ht="24.75" customHeight="1">
      <c r="A11" s="76" t="s">
        <v>45</v>
      </c>
      <c r="B11" s="81" t="s">
        <v>46</v>
      </c>
      <c r="C11" s="82" t="s">
        <v>38</v>
      </c>
    </row>
    <row r="12" spans="1:3" ht="12.75" customHeight="1">
      <c r="A12" s="76"/>
      <c r="B12" s="83"/>
      <c r="C12" s="83"/>
    </row>
    <row r="13" spans="1:3" ht="24.75" customHeight="1">
      <c r="A13" s="76" t="s">
        <v>47</v>
      </c>
      <c r="B13" s="84" t="s">
        <v>48</v>
      </c>
      <c r="C13" s="82" t="s">
        <v>38</v>
      </c>
    </row>
    <row r="14" spans="1:3" ht="12.75" customHeight="1">
      <c r="A14" s="76"/>
      <c r="B14" s="83"/>
      <c r="C14" s="83"/>
    </row>
    <row r="15" spans="1:3" ht="24.75" customHeight="1">
      <c r="A15" s="76" t="s">
        <v>49</v>
      </c>
      <c r="B15" s="81" t="s">
        <v>50</v>
      </c>
      <c r="C15" s="82" t="s">
        <v>38</v>
      </c>
    </row>
    <row r="16" spans="1:3" ht="12.75" customHeight="1">
      <c r="A16" s="76"/>
      <c r="B16" s="83"/>
      <c r="C16" s="83"/>
    </row>
    <row r="17" spans="1:3" ht="25.5" customHeight="1">
      <c r="A17" s="76" t="s">
        <v>51</v>
      </c>
      <c r="B17" s="85" t="s">
        <v>52</v>
      </c>
      <c r="C17" s="86" t="s">
        <v>38</v>
      </c>
    </row>
    <row r="18" spans="1:3" ht="12.75" customHeight="1">
      <c r="A18" s="76"/>
      <c r="B18" s="83" t="s">
        <v>38</v>
      </c>
      <c r="C18" s="83"/>
    </row>
    <row r="19" spans="1:3" ht="24" customHeight="1">
      <c r="A19" s="76" t="s">
        <v>53</v>
      </c>
      <c r="B19" s="81" t="s">
        <v>54</v>
      </c>
      <c r="C19" s="82" t="s">
        <v>38</v>
      </c>
    </row>
    <row r="20" spans="1:3" ht="12.75" customHeight="1">
      <c r="A20" s="76"/>
      <c r="B20" s="83"/>
      <c r="C20" s="83"/>
    </row>
    <row r="21" spans="1:3" ht="25.5" customHeight="1">
      <c r="A21" s="76" t="s">
        <v>55</v>
      </c>
      <c r="B21" s="81" t="s">
        <v>56</v>
      </c>
      <c r="C21" s="82" t="s">
        <v>38</v>
      </c>
    </row>
    <row r="22" spans="1:3" ht="12.75" customHeight="1">
      <c r="A22" s="76"/>
      <c r="B22" s="81"/>
      <c r="C22" s="82"/>
    </row>
    <row r="23" spans="1:3" ht="24.75" customHeight="1">
      <c r="A23" s="87" t="s">
        <v>57</v>
      </c>
      <c r="B23" s="81" t="s">
        <v>58</v>
      </c>
      <c r="C23" s="82" t="s">
        <v>38</v>
      </c>
    </row>
    <row r="24" spans="1:3" ht="12.75" customHeight="1">
      <c r="A24" s="87"/>
      <c r="B24" s="83" t="s">
        <v>38</v>
      </c>
      <c r="C24" s="83"/>
    </row>
    <row r="25" spans="1:3" ht="27.75" customHeight="1">
      <c r="A25" s="87" t="s">
        <v>59</v>
      </c>
      <c r="B25" s="81" t="s">
        <v>60</v>
      </c>
      <c r="C25" s="82" t="s">
        <v>38</v>
      </c>
    </row>
    <row r="26" spans="1:3" ht="17.25" customHeight="1">
      <c r="A26" s="87"/>
      <c r="B26" s="83"/>
      <c r="C26" s="82"/>
    </row>
    <row r="27" spans="1:3" ht="29.25" customHeight="1" thickBot="1">
      <c r="A27" s="88" t="s">
        <v>61</v>
      </c>
      <c r="B27" s="89" t="s">
        <v>62</v>
      </c>
      <c r="C27" s="90" t="s">
        <v>38</v>
      </c>
    </row>
    <row r="28" spans="1:3" ht="24.75" customHeight="1">
      <c r="A28" s="91"/>
      <c r="B28" s="92"/>
      <c r="C28" s="93" t="s">
        <v>38</v>
      </c>
    </row>
    <row r="29" spans="1:3" ht="12.75" customHeight="1">
      <c r="A29" s="91"/>
      <c r="B29" s="94"/>
      <c r="C29" s="94"/>
    </row>
    <row r="30" spans="1:3" ht="24.75" customHeight="1">
      <c r="A30" s="91"/>
      <c r="B30" s="92"/>
      <c r="C30" s="93" t="s">
        <v>38</v>
      </c>
    </row>
    <row r="31" spans="1:3" ht="12.75" customHeight="1">
      <c r="A31" s="91"/>
      <c r="B31" s="94"/>
      <c r="C31" s="94"/>
    </row>
    <row r="32" spans="1:3" ht="24.75" customHeight="1">
      <c r="A32" s="91"/>
      <c r="B32" s="92"/>
      <c r="C32" s="93" t="s">
        <v>38</v>
      </c>
    </row>
    <row r="33" spans="1:3" ht="12.75" customHeight="1">
      <c r="A33" s="91"/>
      <c r="B33" s="94"/>
      <c r="C33" s="94"/>
    </row>
    <row r="34" spans="1:3" ht="24.75" customHeight="1">
      <c r="A34" s="91"/>
      <c r="B34" s="92"/>
      <c r="C34" s="93" t="s">
        <v>38</v>
      </c>
    </row>
    <row r="35" spans="1:3" ht="12.75" customHeight="1">
      <c r="A35" s="91"/>
      <c r="B35" s="94"/>
      <c r="C35" s="94"/>
    </row>
    <row r="36" spans="1:3" ht="24.75" customHeight="1" hidden="1">
      <c r="A36" s="91"/>
      <c r="B36" s="92"/>
      <c r="C36" s="93" t="s">
        <v>38</v>
      </c>
    </row>
    <row r="37" spans="1:3" ht="12.75" customHeight="1" hidden="1">
      <c r="A37" s="91"/>
      <c r="B37" s="94"/>
      <c r="C37" s="94"/>
    </row>
    <row r="38" spans="1:3" ht="24.75" customHeight="1">
      <c r="A38" s="91"/>
      <c r="B38" s="92"/>
      <c r="C38" s="93" t="s">
        <v>38</v>
      </c>
    </row>
    <row r="39" spans="1:3" ht="12.75" customHeight="1">
      <c r="A39" s="91"/>
      <c r="B39" s="94"/>
      <c r="C39" s="94"/>
    </row>
    <row r="40" spans="1:3" s="95" customFormat="1" ht="24.75" customHeight="1">
      <c r="A40" s="91"/>
      <c r="B40" s="92"/>
      <c r="C40" s="93" t="s">
        <v>38</v>
      </c>
    </row>
    <row r="41" ht="11.25">
      <c r="B41" s="97"/>
    </row>
    <row r="42" ht="11.25">
      <c r="B42" s="97"/>
    </row>
    <row r="43" ht="11.25">
      <c r="B43" s="97"/>
    </row>
    <row r="44" ht="11.25">
      <c r="B44" s="97"/>
    </row>
    <row r="45" ht="11.25">
      <c r="B45" s="97"/>
    </row>
    <row r="46" ht="11.25">
      <c r="B46" s="97"/>
    </row>
    <row r="47" ht="11.25">
      <c r="B47" s="97"/>
    </row>
    <row r="48" ht="11.25">
      <c r="B48" s="97"/>
    </row>
    <row r="49" ht="11.25">
      <c r="B49" s="97"/>
    </row>
    <row r="50" ht="11.25">
      <c r="B50" s="97"/>
    </row>
    <row r="51" ht="11.25">
      <c r="B51" s="97"/>
    </row>
    <row r="52" ht="11.25">
      <c r="B52" s="97"/>
    </row>
    <row r="53" ht="11.25">
      <c r="B53" s="97"/>
    </row>
    <row r="54" ht="11.25">
      <c r="B54" s="97"/>
    </row>
    <row r="55" ht="11.25">
      <c r="B55" s="97"/>
    </row>
    <row r="56" ht="11.25">
      <c r="B56" s="97"/>
    </row>
    <row r="57" ht="11.25">
      <c r="B57" s="97"/>
    </row>
    <row r="58" ht="11.25">
      <c r="B58" s="97"/>
    </row>
    <row r="59" ht="11.25">
      <c r="B59" s="97"/>
    </row>
    <row r="60" ht="11.25">
      <c r="B60" s="97"/>
    </row>
    <row r="61" ht="11.25">
      <c r="B61" s="97"/>
    </row>
    <row r="62" ht="11.25">
      <c r="B62" s="97"/>
    </row>
    <row r="63" ht="11.25">
      <c r="B63" s="97"/>
    </row>
    <row r="64" ht="11.25">
      <c r="B64" s="97"/>
    </row>
    <row r="65" ht="11.25">
      <c r="B65" s="97"/>
    </row>
    <row r="66" ht="11.25">
      <c r="B66" s="97"/>
    </row>
    <row r="67" ht="11.25">
      <c r="B67" s="97"/>
    </row>
    <row r="68" ht="11.25">
      <c r="B68" s="97"/>
    </row>
    <row r="69" ht="11.25">
      <c r="B69" s="97"/>
    </row>
    <row r="70" ht="11.25">
      <c r="B70" s="97"/>
    </row>
    <row r="71" ht="11.25">
      <c r="B71" s="97"/>
    </row>
    <row r="72" ht="11.25">
      <c r="B72" s="97"/>
    </row>
    <row r="73" ht="11.25">
      <c r="B73" s="97"/>
    </row>
    <row r="74" ht="11.25">
      <c r="B74" s="97"/>
    </row>
    <row r="75" ht="11.25">
      <c r="B75" s="97"/>
    </row>
    <row r="76" ht="11.25">
      <c r="B76" s="97"/>
    </row>
    <row r="77" ht="11.25">
      <c r="B77" s="97"/>
    </row>
    <row r="78" ht="11.25">
      <c r="B78" s="97"/>
    </row>
    <row r="79" ht="11.25">
      <c r="B79" s="97"/>
    </row>
    <row r="80" ht="11.25">
      <c r="B80" s="97"/>
    </row>
    <row r="81" ht="11.25">
      <c r="B81" s="97"/>
    </row>
    <row r="82" ht="11.25">
      <c r="B82" s="97"/>
    </row>
    <row r="83" ht="11.25">
      <c r="B83" s="97"/>
    </row>
    <row r="84" ht="11.25">
      <c r="B84" s="97"/>
    </row>
    <row r="85" ht="11.25">
      <c r="B85" s="97"/>
    </row>
    <row r="86" ht="11.25">
      <c r="B86" s="97"/>
    </row>
    <row r="87" ht="11.25">
      <c r="B87" s="97"/>
    </row>
    <row r="88" ht="11.25">
      <c r="B88" s="97"/>
    </row>
    <row r="89" ht="11.25">
      <c r="B89" s="97"/>
    </row>
    <row r="90" ht="11.25">
      <c r="B90" s="97"/>
    </row>
    <row r="91" ht="11.25">
      <c r="B91" s="97"/>
    </row>
    <row r="92" ht="11.25">
      <c r="B92" s="97"/>
    </row>
    <row r="93" ht="11.25">
      <c r="B93" s="97"/>
    </row>
    <row r="94" ht="11.25">
      <c r="B94" s="97"/>
    </row>
    <row r="95" ht="11.25">
      <c r="B95" s="97"/>
    </row>
    <row r="96" ht="11.25">
      <c r="B96" s="97"/>
    </row>
    <row r="97" ht="11.25">
      <c r="B97" s="97"/>
    </row>
    <row r="98" ht="11.25">
      <c r="B98" s="97"/>
    </row>
    <row r="99" ht="11.25">
      <c r="B99" s="97"/>
    </row>
    <row r="100" ht="11.25">
      <c r="B100" s="97"/>
    </row>
    <row r="101" ht="11.25">
      <c r="B101" s="97"/>
    </row>
    <row r="102" ht="11.25">
      <c r="B102" s="97"/>
    </row>
    <row r="103" ht="11.25">
      <c r="B103" s="97"/>
    </row>
    <row r="104" ht="11.25">
      <c r="B104" s="97"/>
    </row>
    <row r="105" ht="11.25">
      <c r="B105" s="97"/>
    </row>
    <row r="106" ht="11.25">
      <c r="B106" s="97"/>
    </row>
    <row r="107" ht="11.25">
      <c r="B107" s="97"/>
    </row>
    <row r="108" ht="11.25">
      <c r="B108" s="97"/>
    </row>
    <row r="109" ht="11.25">
      <c r="B109" s="97"/>
    </row>
    <row r="110" ht="11.25">
      <c r="B110" s="97"/>
    </row>
    <row r="111" ht="11.25">
      <c r="B111" s="97"/>
    </row>
    <row r="112" ht="11.25">
      <c r="B112" s="97"/>
    </row>
    <row r="113" ht="11.25">
      <c r="B113" s="97"/>
    </row>
    <row r="114" ht="11.25">
      <c r="B114" s="97"/>
    </row>
    <row r="115" ht="11.25">
      <c r="B115" s="97"/>
    </row>
    <row r="116" ht="11.25">
      <c r="B116" s="97"/>
    </row>
    <row r="117" ht="11.25">
      <c r="B117" s="97"/>
    </row>
    <row r="118" ht="11.25">
      <c r="B118" s="97"/>
    </row>
    <row r="119" ht="11.25">
      <c r="B119" s="97"/>
    </row>
    <row r="120" ht="11.25">
      <c r="B120" s="97"/>
    </row>
    <row r="121" ht="11.25">
      <c r="B121" s="97"/>
    </row>
    <row r="122" ht="11.25">
      <c r="B122" s="97"/>
    </row>
    <row r="123" ht="11.25">
      <c r="B123" s="97"/>
    </row>
    <row r="124" ht="11.25">
      <c r="B124" s="97"/>
    </row>
    <row r="125" ht="11.25">
      <c r="B125" s="97"/>
    </row>
    <row r="126" ht="11.25">
      <c r="B126" s="97"/>
    </row>
    <row r="127" ht="11.25">
      <c r="B127" s="97"/>
    </row>
    <row r="128" ht="11.25">
      <c r="B128" s="97"/>
    </row>
    <row r="129" ht="11.25">
      <c r="B129" s="97"/>
    </row>
    <row r="130" ht="11.25">
      <c r="B130" s="97"/>
    </row>
    <row r="131" ht="11.25">
      <c r="B131" s="97"/>
    </row>
    <row r="132" ht="11.25">
      <c r="B132" s="97"/>
    </row>
    <row r="133" ht="11.25">
      <c r="B133" s="97"/>
    </row>
    <row r="134" ht="11.25">
      <c r="B134" s="97"/>
    </row>
    <row r="135" ht="11.25">
      <c r="B135" s="97"/>
    </row>
    <row r="136" ht="11.25">
      <c r="B136" s="97"/>
    </row>
    <row r="137" ht="11.25">
      <c r="B137" s="97"/>
    </row>
    <row r="138" ht="11.25">
      <c r="B138" s="97"/>
    </row>
    <row r="139" ht="11.25">
      <c r="B139" s="97"/>
    </row>
    <row r="140" ht="11.25">
      <c r="B140" s="97"/>
    </row>
    <row r="141" ht="11.25">
      <c r="B141" s="97"/>
    </row>
    <row r="142" ht="11.25">
      <c r="B142" s="97"/>
    </row>
    <row r="143" ht="11.25">
      <c r="B143" s="97"/>
    </row>
    <row r="144" ht="11.25">
      <c r="B144" s="97"/>
    </row>
    <row r="145" ht="11.25">
      <c r="B145" s="97"/>
    </row>
    <row r="146" ht="11.25">
      <c r="B146" s="97"/>
    </row>
    <row r="147" ht="11.25">
      <c r="B147" s="97"/>
    </row>
    <row r="148" ht="11.25">
      <c r="B148" s="97"/>
    </row>
    <row r="149" ht="11.25">
      <c r="B149" s="97"/>
    </row>
    <row r="150" ht="11.25">
      <c r="B150" s="97"/>
    </row>
    <row r="151" ht="11.25">
      <c r="B151" s="97"/>
    </row>
    <row r="152" ht="11.25">
      <c r="B152" s="97"/>
    </row>
    <row r="153" ht="11.25">
      <c r="B153" s="97"/>
    </row>
    <row r="154" ht="11.25">
      <c r="B154" s="97"/>
    </row>
    <row r="155" ht="11.25">
      <c r="B155" s="97"/>
    </row>
    <row r="156" ht="11.25">
      <c r="B156" s="97"/>
    </row>
    <row r="157" ht="11.25">
      <c r="B157" s="97"/>
    </row>
    <row r="158" ht="11.25">
      <c r="B158" s="97"/>
    </row>
    <row r="159" ht="11.25">
      <c r="B159" s="97"/>
    </row>
    <row r="160" ht="11.25">
      <c r="B160" s="97"/>
    </row>
    <row r="161" ht="11.25">
      <c r="B161" s="97"/>
    </row>
    <row r="162" ht="11.25">
      <c r="B162" s="97"/>
    </row>
    <row r="163" ht="11.25">
      <c r="B163" s="97"/>
    </row>
    <row r="164" ht="11.25">
      <c r="B164" s="97"/>
    </row>
    <row r="165" ht="11.25">
      <c r="B165" s="97"/>
    </row>
    <row r="166" ht="11.25">
      <c r="B166" s="97"/>
    </row>
    <row r="167" ht="11.25">
      <c r="B167" s="97"/>
    </row>
    <row r="168" ht="11.25">
      <c r="B168" s="97"/>
    </row>
    <row r="169" ht="11.25">
      <c r="B169" s="97"/>
    </row>
    <row r="170" ht="11.25">
      <c r="B170" s="97"/>
    </row>
    <row r="171" ht="11.25">
      <c r="B171" s="97"/>
    </row>
    <row r="172" ht="11.25">
      <c r="B172" s="97"/>
    </row>
    <row r="173" ht="11.25">
      <c r="B173" s="97"/>
    </row>
    <row r="174" ht="11.25">
      <c r="B174" s="97"/>
    </row>
    <row r="175" ht="11.25">
      <c r="B175" s="97"/>
    </row>
    <row r="176" ht="11.25">
      <c r="B176" s="97"/>
    </row>
    <row r="177" ht="11.25">
      <c r="B177" s="97"/>
    </row>
    <row r="178" ht="11.25">
      <c r="B178" s="97"/>
    </row>
    <row r="179" ht="11.25">
      <c r="B179" s="97"/>
    </row>
    <row r="180" ht="11.25">
      <c r="B180" s="97"/>
    </row>
    <row r="181" ht="11.25">
      <c r="B181" s="97"/>
    </row>
    <row r="182" ht="11.25">
      <c r="B182" s="97"/>
    </row>
    <row r="183" ht="11.25">
      <c r="B183" s="97"/>
    </row>
    <row r="184" ht="11.25">
      <c r="B184" s="97"/>
    </row>
    <row r="185" ht="11.25">
      <c r="B185" s="97"/>
    </row>
    <row r="186" ht="11.25">
      <c r="B186" s="97"/>
    </row>
    <row r="187" ht="11.25">
      <c r="B187" s="97"/>
    </row>
    <row r="188" ht="11.25">
      <c r="B188" s="97"/>
    </row>
    <row r="189" ht="11.25">
      <c r="B189" s="97"/>
    </row>
    <row r="190" ht="11.25">
      <c r="B190" s="97"/>
    </row>
    <row r="191" ht="11.25">
      <c r="B191" s="97"/>
    </row>
    <row r="192" ht="11.25">
      <c r="B192" s="97"/>
    </row>
    <row r="193" ht="11.25">
      <c r="B193" s="97"/>
    </row>
    <row r="194" ht="11.25">
      <c r="B194" s="97"/>
    </row>
    <row r="195" ht="11.25">
      <c r="B195" s="97"/>
    </row>
    <row r="196" ht="11.25">
      <c r="B196" s="97"/>
    </row>
    <row r="197" ht="11.25">
      <c r="B197" s="97"/>
    </row>
    <row r="198" ht="11.25">
      <c r="B198" s="97"/>
    </row>
    <row r="199" ht="11.25">
      <c r="B199" s="97"/>
    </row>
    <row r="200" ht="11.25">
      <c r="B200" s="97"/>
    </row>
    <row r="201" ht="11.25">
      <c r="B201" s="97"/>
    </row>
    <row r="202" ht="11.25">
      <c r="B202" s="97"/>
    </row>
    <row r="203" ht="11.25">
      <c r="B203" s="97"/>
    </row>
    <row r="204" ht="11.25">
      <c r="B204" s="97"/>
    </row>
    <row r="205" ht="11.25">
      <c r="B205" s="97"/>
    </row>
    <row r="206" ht="11.25">
      <c r="B206" s="97"/>
    </row>
    <row r="207" ht="11.25">
      <c r="B207" s="97"/>
    </row>
    <row r="208" ht="11.25">
      <c r="B208" s="97"/>
    </row>
    <row r="209" ht="11.25">
      <c r="B209" s="97"/>
    </row>
    <row r="210" ht="11.25">
      <c r="B210" s="97"/>
    </row>
    <row r="211" ht="11.25">
      <c r="B211" s="97"/>
    </row>
    <row r="212" ht="11.25">
      <c r="B212" s="97"/>
    </row>
    <row r="213" ht="11.25">
      <c r="B213" s="97"/>
    </row>
    <row r="214" ht="11.25">
      <c r="B214" s="97"/>
    </row>
    <row r="215" ht="11.25">
      <c r="B215" s="97"/>
    </row>
    <row r="216" ht="11.25">
      <c r="B216" s="97"/>
    </row>
    <row r="217" ht="11.25">
      <c r="B217" s="97"/>
    </row>
    <row r="218" ht="11.25">
      <c r="B218" s="97"/>
    </row>
    <row r="219" ht="11.25">
      <c r="B219" s="97"/>
    </row>
    <row r="220" ht="11.25">
      <c r="B220" s="97"/>
    </row>
    <row r="221" ht="11.25">
      <c r="B221" s="97"/>
    </row>
    <row r="222" ht="11.25">
      <c r="B222" s="97"/>
    </row>
    <row r="223" ht="11.25">
      <c r="B223" s="97"/>
    </row>
    <row r="224" ht="11.25">
      <c r="B224" s="97"/>
    </row>
    <row r="225" ht="11.25">
      <c r="B225" s="97"/>
    </row>
    <row r="226" ht="11.25">
      <c r="B226" s="97"/>
    </row>
    <row r="227" ht="11.25">
      <c r="B227" s="97"/>
    </row>
    <row r="228" ht="11.25">
      <c r="B228" s="97"/>
    </row>
    <row r="229" ht="11.25">
      <c r="B229" s="97"/>
    </row>
    <row r="230" ht="11.25">
      <c r="B230" s="97"/>
    </row>
    <row r="231" ht="11.25">
      <c r="B231" s="97"/>
    </row>
    <row r="232" ht="11.25">
      <c r="B232" s="97"/>
    </row>
    <row r="233" ht="11.25">
      <c r="B233" s="97"/>
    </row>
    <row r="234" ht="11.25">
      <c r="B234" s="97"/>
    </row>
    <row r="235" ht="11.25">
      <c r="B235" s="97"/>
    </row>
    <row r="236" ht="11.25">
      <c r="B236" s="97"/>
    </row>
    <row r="237" ht="11.25">
      <c r="B237" s="97"/>
    </row>
    <row r="238" ht="11.25">
      <c r="B238" s="97"/>
    </row>
    <row r="239" ht="11.25">
      <c r="B239" s="97"/>
    </row>
    <row r="240" ht="11.25">
      <c r="B240" s="97"/>
    </row>
    <row r="241" ht="11.25">
      <c r="B241" s="97"/>
    </row>
    <row r="242" ht="11.25">
      <c r="B242" s="97"/>
    </row>
    <row r="243" ht="11.25">
      <c r="B243" s="97"/>
    </row>
    <row r="244" ht="11.25">
      <c r="B244" s="97"/>
    </row>
    <row r="245" ht="11.25">
      <c r="B245" s="97"/>
    </row>
    <row r="246" ht="11.25">
      <c r="B246" s="97"/>
    </row>
    <row r="247" ht="11.25">
      <c r="B247" s="97"/>
    </row>
    <row r="248" ht="11.25">
      <c r="B248" s="97"/>
    </row>
    <row r="249" ht="11.25">
      <c r="B249" s="97"/>
    </row>
    <row r="250" ht="11.25">
      <c r="B250" s="97"/>
    </row>
    <row r="251" ht="11.25">
      <c r="B251" s="97"/>
    </row>
    <row r="252" ht="11.25">
      <c r="B252" s="97"/>
    </row>
    <row r="253" ht="11.25">
      <c r="B253" s="97"/>
    </row>
    <row r="254" ht="11.25">
      <c r="B254" s="97"/>
    </row>
    <row r="255" ht="11.25">
      <c r="B255" s="97"/>
    </row>
    <row r="256" ht="11.25">
      <c r="B256" s="97"/>
    </row>
    <row r="257" ht="11.25">
      <c r="B257" s="97"/>
    </row>
    <row r="258" ht="11.25">
      <c r="B258" s="97"/>
    </row>
    <row r="259" ht="11.25">
      <c r="B259" s="97"/>
    </row>
    <row r="260" ht="11.25">
      <c r="B260" s="97"/>
    </row>
    <row r="261" ht="11.25">
      <c r="B261" s="97"/>
    </row>
    <row r="262" ht="11.25">
      <c r="B262" s="97"/>
    </row>
    <row r="263" ht="11.25">
      <c r="B263" s="97"/>
    </row>
    <row r="264" ht="11.25">
      <c r="B264" s="97"/>
    </row>
    <row r="265" ht="11.25">
      <c r="B265" s="97"/>
    </row>
    <row r="266" ht="11.25">
      <c r="B266" s="97"/>
    </row>
    <row r="267" ht="11.25">
      <c r="B267" s="97"/>
    </row>
    <row r="268" ht="11.25">
      <c r="B268" s="97"/>
    </row>
    <row r="269" ht="11.25">
      <c r="B269" s="97"/>
    </row>
    <row r="270" ht="11.25">
      <c r="B270" s="97"/>
    </row>
    <row r="271" ht="11.25">
      <c r="B271" s="97"/>
    </row>
    <row r="272" ht="11.25">
      <c r="B272" s="97"/>
    </row>
    <row r="273" ht="11.25">
      <c r="B273" s="97"/>
    </row>
    <row r="274" ht="11.25">
      <c r="B274" s="97"/>
    </row>
    <row r="275" ht="11.25">
      <c r="B275" s="97"/>
    </row>
    <row r="276" ht="11.25">
      <c r="B276" s="97"/>
    </row>
    <row r="277" ht="11.25">
      <c r="B277" s="97"/>
    </row>
    <row r="278" ht="11.25">
      <c r="B278" s="97"/>
    </row>
    <row r="279" ht="11.25">
      <c r="B279" s="97"/>
    </row>
    <row r="280" ht="11.25">
      <c r="B280" s="97"/>
    </row>
    <row r="281" ht="11.25">
      <c r="B281" s="97"/>
    </row>
    <row r="282" ht="11.25">
      <c r="B282" s="97"/>
    </row>
    <row r="283" ht="11.25">
      <c r="B283" s="97"/>
    </row>
    <row r="284" ht="11.25">
      <c r="B284" s="97"/>
    </row>
    <row r="285" ht="11.25">
      <c r="B285" s="97"/>
    </row>
    <row r="286" ht="11.25">
      <c r="B286" s="97"/>
    </row>
    <row r="287" ht="11.25">
      <c r="B287" s="97"/>
    </row>
    <row r="288" ht="11.25">
      <c r="B288" s="97"/>
    </row>
    <row r="289" ht="11.25">
      <c r="B289" s="97"/>
    </row>
    <row r="290" ht="11.25">
      <c r="B290" s="97"/>
    </row>
    <row r="291" ht="11.25">
      <c r="B291" s="97"/>
    </row>
    <row r="292" ht="11.25">
      <c r="B292" s="97"/>
    </row>
    <row r="293" ht="11.25">
      <c r="B293" s="97"/>
    </row>
    <row r="294" ht="11.25">
      <c r="B294" s="97"/>
    </row>
    <row r="295" ht="11.25">
      <c r="B295" s="97"/>
    </row>
    <row r="296" ht="11.25">
      <c r="B296" s="97"/>
    </row>
    <row r="297" ht="11.25">
      <c r="B297" s="97"/>
    </row>
    <row r="298" ht="11.25">
      <c r="B298" s="97"/>
    </row>
    <row r="299" ht="11.25">
      <c r="B299" s="97"/>
    </row>
    <row r="300" ht="11.25">
      <c r="B300" s="97"/>
    </row>
    <row r="301" ht="11.25">
      <c r="B301" s="97"/>
    </row>
    <row r="302" ht="11.25">
      <c r="B302" s="97"/>
    </row>
    <row r="303" ht="11.25">
      <c r="B303" s="97"/>
    </row>
    <row r="304" ht="11.25">
      <c r="B304" s="97"/>
    </row>
    <row r="305" ht="11.25">
      <c r="B305" s="97"/>
    </row>
    <row r="306" ht="11.25">
      <c r="B306" s="97"/>
    </row>
    <row r="307" ht="11.25">
      <c r="B307" s="97"/>
    </row>
    <row r="308" ht="11.25">
      <c r="B308" s="97"/>
    </row>
    <row r="309" ht="11.25">
      <c r="B309" s="97"/>
    </row>
    <row r="310" ht="11.25">
      <c r="B310" s="97"/>
    </row>
    <row r="311" ht="11.25">
      <c r="B311" s="97"/>
    </row>
    <row r="312" ht="11.25">
      <c r="B312" s="97"/>
    </row>
    <row r="313" ht="11.25">
      <c r="B313" s="97"/>
    </row>
    <row r="314" ht="11.25">
      <c r="B314" s="97"/>
    </row>
    <row r="315" ht="11.25">
      <c r="B315" s="97"/>
    </row>
    <row r="316" ht="11.25">
      <c r="B316" s="97"/>
    </row>
    <row r="317" ht="11.25">
      <c r="B317" s="97"/>
    </row>
    <row r="318" ht="11.25">
      <c r="B318" s="97"/>
    </row>
    <row r="319" ht="11.25">
      <c r="B319" s="97"/>
    </row>
    <row r="320" ht="11.25">
      <c r="B320" s="97"/>
    </row>
    <row r="321" ht="11.25">
      <c r="B321" s="97"/>
    </row>
    <row r="322" ht="11.25">
      <c r="B322" s="97"/>
    </row>
    <row r="323" ht="11.25">
      <c r="B323" s="97"/>
    </row>
    <row r="324" ht="11.25">
      <c r="B324" s="97"/>
    </row>
    <row r="325" ht="11.25">
      <c r="B325" s="97"/>
    </row>
    <row r="326" ht="11.25">
      <c r="B326" s="97"/>
    </row>
    <row r="327" ht="11.25">
      <c r="B327" s="97"/>
    </row>
    <row r="328" ht="11.25">
      <c r="B328" s="97"/>
    </row>
    <row r="329" ht="11.25">
      <c r="B329" s="97"/>
    </row>
    <row r="330" ht="11.25">
      <c r="B330" s="97"/>
    </row>
    <row r="331" ht="11.25">
      <c r="B331" s="97"/>
    </row>
    <row r="332" ht="11.25">
      <c r="B332" s="97"/>
    </row>
    <row r="333" ht="11.25">
      <c r="B333" s="97"/>
    </row>
    <row r="334" ht="11.25">
      <c r="B334" s="97"/>
    </row>
    <row r="335" ht="11.25">
      <c r="B335" s="97"/>
    </row>
    <row r="336" ht="11.25">
      <c r="B336" s="97"/>
    </row>
    <row r="337" ht="11.25">
      <c r="B337" s="97"/>
    </row>
    <row r="338" ht="11.25">
      <c r="B338" s="97"/>
    </row>
    <row r="339" ht="11.25">
      <c r="B339" s="97"/>
    </row>
    <row r="340" ht="11.25">
      <c r="B340" s="97"/>
    </row>
    <row r="341" ht="11.25">
      <c r="B341" s="97"/>
    </row>
    <row r="342" ht="11.25">
      <c r="B342" s="97"/>
    </row>
    <row r="343" ht="11.25">
      <c r="B343" s="97"/>
    </row>
    <row r="344" ht="11.25">
      <c r="B344" s="97"/>
    </row>
    <row r="345" ht="11.25">
      <c r="B345" s="97"/>
    </row>
    <row r="346" ht="11.25">
      <c r="B346" s="97"/>
    </row>
    <row r="347" ht="11.25">
      <c r="B347" s="97"/>
    </row>
    <row r="348" ht="11.25">
      <c r="B348" s="97"/>
    </row>
    <row r="349" ht="11.25">
      <c r="B349" s="97"/>
    </row>
    <row r="350" ht="11.25">
      <c r="B350" s="97"/>
    </row>
    <row r="351" ht="11.25">
      <c r="B351" s="97"/>
    </row>
    <row r="352" ht="11.25">
      <c r="B352" s="97"/>
    </row>
    <row r="353" ht="11.25">
      <c r="B353" s="97"/>
    </row>
    <row r="354" ht="11.25">
      <c r="B354" s="97"/>
    </row>
    <row r="355" ht="11.25">
      <c r="B355" s="97"/>
    </row>
    <row r="356" ht="11.25">
      <c r="B356" s="97"/>
    </row>
    <row r="357" ht="11.25">
      <c r="B357" s="97"/>
    </row>
    <row r="358" ht="11.25">
      <c r="B358" s="97"/>
    </row>
    <row r="359" ht="11.25">
      <c r="B359" s="97"/>
    </row>
    <row r="360" ht="11.25">
      <c r="B360" s="97"/>
    </row>
    <row r="361" ht="11.25">
      <c r="B361" s="97"/>
    </row>
    <row r="362" ht="11.25">
      <c r="B362" s="97"/>
    </row>
    <row r="363" ht="11.25">
      <c r="B363" s="97"/>
    </row>
    <row r="364" ht="11.25">
      <c r="B364" s="97"/>
    </row>
    <row r="365" ht="11.25">
      <c r="B365" s="97"/>
    </row>
    <row r="366" ht="11.25">
      <c r="B366" s="97"/>
    </row>
    <row r="367" ht="11.25">
      <c r="B367" s="97"/>
    </row>
    <row r="368" ht="11.25">
      <c r="B368" s="97"/>
    </row>
    <row r="369" ht="11.25">
      <c r="B369" s="97"/>
    </row>
    <row r="370" ht="11.25">
      <c r="B370" s="97"/>
    </row>
    <row r="371" ht="11.25">
      <c r="B371" s="97"/>
    </row>
    <row r="372" ht="11.25">
      <c r="B372" s="97"/>
    </row>
    <row r="373" ht="11.25">
      <c r="B373" s="97"/>
    </row>
    <row r="374" ht="11.25">
      <c r="B374" s="97"/>
    </row>
    <row r="375" ht="11.25">
      <c r="B375" s="97"/>
    </row>
    <row r="376" ht="11.25">
      <c r="B376" s="97"/>
    </row>
    <row r="377" ht="11.25">
      <c r="B377" s="97"/>
    </row>
    <row r="378" ht="11.25">
      <c r="B378" s="97"/>
    </row>
    <row r="379" ht="11.25">
      <c r="B379" s="97"/>
    </row>
    <row r="380" ht="11.25">
      <c r="B380" s="97"/>
    </row>
    <row r="381" ht="11.25">
      <c r="B381" s="97"/>
    </row>
    <row r="382" ht="11.25">
      <c r="B382" s="97"/>
    </row>
    <row r="383" ht="11.25">
      <c r="B383" s="97"/>
    </row>
    <row r="384" ht="11.25">
      <c r="B384" s="97"/>
    </row>
    <row r="385" ht="11.25">
      <c r="B385" s="97"/>
    </row>
    <row r="386" ht="11.25">
      <c r="B386" s="97"/>
    </row>
    <row r="387" ht="11.25">
      <c r="B387" s="97"/>
    </row>
    <row r="388" ht="11.25">
      <c r="B388" s="97"/>
    </row>
    <row r="389" ht="11.25">
      <c r="B389" s="97"/>
    </row>
    <row r="390" ht="11.25">
      <c r="B390" s="97"/>
    </row>
    <row r="391" ht="11.25">
      <c r="B391" s="97"/>
    </row>
    <row r="392" ht="11.25">
      <c r="B392" s="97"/>
    </row>
    <row r="393" ht="11.25">
      <c r="B393" s="97"/>
    </row>
    <row r="394" ht="11.25">
      <c r="B394" s="97"/>
    </row>
    <row r="395" ht="11.25">
      <c r="B395" s="97"/>
    </row>
    <row r="396" ht="11.25">
      <c r="B396" s="97"/>
    </row>
    <row r="397" ht="11.25">
      <c r="B397" s="97"/>
    </row>
    <row r="398" ht="11.25">
      <c r="B398" s="97"/>
    </row>
    <row r="399" ht="11.25">
      <c r="B399" s="97"/>
    </row>
    <row r="400" ht="11.25">
      <c r="B400" s="97"/>
    </row>
    <row r="401" ht="11.25">
      <c r="B401" s="97"/>
    </row>
    <row r="402" ht="11.25">
      <c r="B402" s="97"/>
    </row>
    <row r="403" ht="11.25">
      <c r="B403" s="97"/>
    </row>
    <row r="404" ht="11.25">
      <c r="B404" s="97"/>
    </row>
    <row r="405" ht="11.25">
      <c r="B405" s="97"/>
    </row>
    <row r="406" ht="11.25">
      <c r="B406" s="97"/>
    </row>
    <row r="407" ht="11.25">
      <c r="B407" s="97"/>
    </row>
    <row r="408" ht="11.25">
      <c r="B408" s="97"/>
    </row>
    <row r="409" ht="11.25">
      <c r="B409" s="97"/>
    </row>
    <row r="410" ht="11.25">
      <c r="B410" s="97"/>
    </row>
    <row r="411" ht="11.25">
      <c r="B411" s="97"/>
    </row>
    <row r="412" ht="11.25">
      <c r="B412" s="97"/>
    </row>
    <row r="413" ht="11.25">
      <c r="B413" s="97"/>
    </row>
    <row r="414" ht="11.25">
      <c r="B414" s="97"/>
    </row>
    <row r="415" ht="11.25">
      <c r="B415" s="97"/>
    </row>
    <row r="416" ht="11.25">
      <c r="B416" s="97"/>
    </row>
    <row r="417" ht="11.25">
      <c r="B417" s="97"/>
    </row>
    <row r="418" ht="11.25">
      <c r="B418" s="97"/>
    </row>
    <row r="419" ht="11.25">
      <c r="B419" s="97"/>
    </row>
    <row r="420" ht="11.25">
      <c r="B420" s="97"/>
    </row>
    <row r="421" ht="11.25">
      <c r="B421" s="97"/>
    </row>
    <row r="422" ht="11.25">
      <c r="B422" s="97"/>
    </row>
    <row r="423" ht="11.25">
      <c r="B423" s="97"/>
    </row>
    <row r="424" ht="11.25">
      <c r="B424" s="97"/>
    </row>
    <row r="425" ht="11.25">
      <c r="B425" s="97"/>
    </row>
    <row r="426" ht="11.25">
      <c r="B426" s="97"/>
    </row>
    <row r="427" ht="11.25">
      <c r="B427" s="97"/>
    </row>
    <row r="428" ht="11.25">
      <c r="B428" s="97"/>
    </row>
    <row r="429" ht="11.25">
      <c r="B429" s="97"/>
    </row>
    <row r="430" ht="11.25">
      <c r="B430" s="97"/>
    </row>
    <row r="431" ht="11.25">
      <c r="B431" s="97"/>
    </row>
    <row r="432" ht="11.25">
      <c r="B432" s="97"/>
    </row>
    <row r="433" ht="11.25">
      <c r="B433" s="97"/>
    </row>
    <row r="434" ht="11.25">
      <c r="B434" s="97"/>
    </row>
    <row r="435" ht="11.25">
      <c r="B435" s="97"/>
    </row>
    <row r="436" ht="11.25">
      <c r="B436" s="97"/>
    </row>
    <row r="437" ht="11.25">
      <c r="B437" s="97"/>
    </row>
    <row r="438" ht="11.25">
      <c r="B438" s="97"/>
    </row>
    <row r="439" ht="11.25">
      <c r="B439" s="97"/>
    </row>
    <row r="440" ht="11.25">
      <c r="B440" s="97"/>
    </row>
    <row r="441" ht="11.25">
      <c r="B441" s="97"/>
    </row>
    <row r="442" ht="11.25">
      <c r="B442" s="97"/>
    </row>
    <row r="443" ht="11.25">
      <c r="B443" s="97"/>
    </row>
    <row r="444" ht="11.25">
      <c r="B444" s="97"/>
    </row>
    <row r="445" ht="11.25">
      <c r="B445" s="97"/>
    </row>
    <row r="446" ht="11.25">
      <c r="B446" s="97"/>
    </row>
    <row r="447" ht="11.25">
      <c r="B447" s="97"/>
    </row>
    <row r="448" ht="11.25">
      <c r="B448" s="97"/>
    </row>
    <row r="449" ht="11.25">
      <c r="B449" s="97"/>
    </row>
    <row r="450" ht="11.25">
      <c r="B450" s="97"/>
    </row>
    <row r="451" ht="11.25">
      <c r="B451" s="97"/>
    </row>
    <row r="452" ht="11.25">
      <c r="B452" s="97"/>
    </row>
    <row r="453" ht="11.25">
      <c r="B453" s="97"/>
    </row>
    <row r="454" ht="11.25">
      <c r="B454" s="97"/>
    </row>
    <row r="455" ht="11.25">
      <c r="B455" s="97"/>
    </row>
    <row r="456" ht="11.25">
      <c r="B456" s="97"/>
    </row>
    <row r="457" ht="11.25">
      <c r="B457" s="97"/>
    </row>
    <row r="458" ht="11.25">
      <c r="B458" s="97"/>
    </row>
    <row r="459" ht="11.25">
      <c r="B459" s="97"/>
    </row>
    <row r="460" ht="11.25">
      <c r="B460" s="97"/>
    </row>
    <row r="461" ht="11.25">
      <c r="B461" s="97"/>
    </row>
    <row r="462" ht="11.25">
      <c r="B462" s="97"/>
    </row>
    <row r="463" ht="11.25">
      <c r="B463" s="97"/>
    </row>
    <row r="464" ht="11.25">
      <c r="B464" s="97"/>
    </row>
    <row r="465" ht="11.25">
      <c r="B465" s="97"/>
    </row>
    <row r="466" ht="11.25">
      <c r="B466" s="97"/>
    </row>
    <row r="467" ht="11.25">
      <c r="B467" s="97"/>
    </row>
    <row r="468" ht="11.25">
      <c r="B468" s="97"/>
    </row>
    <row r="469" ht="11.25">
      <c r="B469" s="97"/>
    </row>
    <row r="470" ht="11.25">
      <c r="B470" s="97"/>
    </row>
    <row r="471" ht="11.25">
      <c r="B471" s="97"/>
    </row>
    <row r="472" ht="11.25">
      <c r="B472" s="97"/>
    </row>
    <row r="473" ht="11.25">
      <c r="B473" s="97"/>
    </row>
    <row r="474" ht="11.25">
      <c r="B474" s="97"/>
    </row>
    <row r="475" ht="11.25">
      <c r="B475" s="97"/>
    </row>
    <row r="476" ht="11.25">
      <c r="B476" s="97"/>
    </row>
    <row r="477" ht="11.25">
      <c r="B477" s="97"/>
    </row>
    <row r="478" ht="11.25">
      <c r="B478" s="97"/>
    </row>
    <row r="479" ht="11.25">
      <c r="B479" s="97"/>
    </row>
    <row r="480" ht="11.25">
      <c r="B480" s="97"/>
    </row>
    <row r="481" ht="11.25">
      <c r="B481" s="97"/>
    </row>
    <row r="482" ht="11.25">
      <c r="B482" s="97"/>
    </row>
    <row r="483" ht="11.25">
      <c r="B483" s="97"/>
    </row>
    <row r="484" ht="11.25">
      <c r="B484" s="97"/>
    </row>
    <row r="485" ht="11.25">
      <c r="B485" s="97"/>
    </row>
    <row r="486" ht="11.25">
      <c r="B486" s="97"/>
    </row>
    <row r="487" ht="11.25">
      <c r="B487" s="97"/>
    </row>
    <row r="488" ht="11.25">
      <c r="B488" s="97"/>
    </row>
    <row r="489" ht="11.25">
      <c r="B489" s="97"/>
    </row>
    <row r="490" ht="11.25">
      <c r="B490" s="97"/>
    </row>
    <row r="491" ht="11.25">
      <c r="B491" s="97"/>
    </row>
    <row r="492" ht="11.25">
      <c r="B492" s="97"/>
    </row>
    <row r="493" ht="11.25">
      <c r="B493" s="97"/>
    </row>
    <row r="494" ht="11.25">
      <c r="B494" s="97"/>
    </row>
    <row r="495" ht="11.25">
      <c r="B495" s="97"/>
    </row>
    <row r="496" ht="11.25">
      <c r="B496" s="97"/>
    </row>
    <row r="497" ht="11.25">
      <c r="B497" s="97"/>
    </row>
    <row r="498" ht="11.25">
      <c r="B498" s="97"/>
    </row>
    <row r="499" ht="11.25">
      <c r="B499" s="97"/>
    </row>
    <row r="500" ht="11.25">
      <c r="B500" s="97"/>
    </row>
    <row r="501" ht="11.25">
      <c r="B501" s="97"/>
    </row>
    <row r="502" ht="11.25">
      <c r="B502" s="97"/>
    </row>
    <row r="503" ht="11.25">
      <c r="B503" s="97"/>
    </row>
    <row r="504" ht="11.25">
      <c r="B504" s="97"/>
    </row>
    <row r="505" ht="11.25">
      <c r="B505" s="97"/>
    </row>
    <row r="506" ht="11.25">
      <c r="B506" s="97"/>
    </row>
    <row r="507" ht="11.25">
      <c r="B507" s="97"/>
    </row>
    <row r="508" ht="11.25">
      <c r="B508" s="97"/>
    </row>
    <row r="509" ht="11.25">
      <c r="B509" s="97"/>
    </row>
    <row r="510" ht="11.25">
      <c r="B510" s="97"/>
    </row>
    <row r="511" ht="11.25">
      <c r="B511" s="97"/>
    </row>
    <row r="512" ht="11.25">
      <c r="B512" s="97"/>
    </row>
    <row r="513" ht="11.25">
      <c r="B513" s="97"/>
    </row>
    <row r="514" ht="11.25">
      <c r="B514" s="97"/>
    </row>
    <row r="515" ht="11.25">
      <c r="B515" s="97"/>
    </row>
    <row r="516" ht="11.25">
      <c r="B516" s="97"/>
    </row>
    <row r="517" ht="11.25">
      <c r="B517" s="97"/>
    </row>
    <row r="518" ht="11.25">
      <c r="B518" s="97"/>
    </row>
    <row r="519" ht="11.25">
      <c r="B519" s="97"/>
    </row>
    <row r="520" ht="11.25">
      <c r="B520" s="97"/>
    </row>
    <row r="521" ht="11.25">
      <c r="B521" s="97"/>
    </row>
    <row r="522" ht="11.25">
      <c r="B522" s="97"/>
    </row>
    <row r="523" ht="11.25">
      <c r="B523" s="97"/>
    </row>
    <row r="524" ht="11.25">
      <c r="B524" s="97"/>
    </row>
    <row r="525" ht="11.25">
      <c r="B525" s="97"/>
    </row>
    <row r="526" ht="11.25">
      <c r="B526" s="97"/>
    </row>
    <row r="527" ht="11.25">
      <c r="B527" s="97"/>
    </row>
    <row r="528" ht="11.25">
      <c r="B528" s="97"/>
    </row>
    <row r="529" ht="11.25">
      <c r="B529" s="97"/>
    </row>
    <row r="530" ht="11.25">
      <c r="B530" s="97"/>
    </row>
    <row r="531" ht="11.25">
      <c r="B531" s="97"/>
    </row>
    <row r="532" ht="11.25">
      <c r="B532" s="97"/>
    </row>
    <row r="533" ht="11.25">
      <c r="B533" s="97"/>
    </row>
    <row r="534" ht="11.25">
      <c r="B534" s="97"/>
    </row>
    <row r="535" ht="11.25">
      <c r="B535" s="97"/>
    </row>
    <row r="536" ht="11.25">
      <c r="B536" s="97"/>
    </row>
    <row r="537" ht="11.25">
      <c r="B537" s="97"/>
    </row>
    <row r="538" ht="11.25">
      <c r="B538" s="97"/>
    </row>
    <row r="539" ht="11.25">
      <c r="B539" s="97"/>
    </row>
    <row r="540" ht="11.25">
      <c r="B540" s="97"/>
    </row>
    <row r="541" ht="11.25">
      <c r="B541" s="97"/>
    </row>
    <row r="542" ht="11.25">
      <c r="B542" s="97"/>
    </row>
    <row r="543" ht="11.25">
      <c r="B543" s="97"/>
    </row>
    <row r="544" ht="11.25">
      <c r="B544" s="97"/>
    </row>
    <row r="545" ht="11.25">
      <c r="B545" s="97"/>
    </row>
    <row r="546" ht="11.25">
      <c r="B546" s="97"/>
    </row>
    <row r="547" ht="11.25">
      <c r="B547" s="97"/>
    </row>
    <row r="548" ht="11.25">
      <c r="B548" s="97"/>
    </row>
    <row r="549" ht="11.25">
      <c r="B549" s="97"/>
    </row>
    <row r="550" ht="11.25">
      <c r="B550" s="97"/>
    </row>
    <row r="551" ht="11.25">
      <c r="B551" s="97"/>
    </row>
    <row r="552" ht="11.25">
      <c r="B552" s="97"/>
    </row>
    <row r="553" ht="11.25">
      <c r="B553" s="97"/>
    </row>
    <row r="554" ht="11.25">
      <c r="B554" s="97"/>
    </row>
    <row r="555" ht="11.25">
      <c r="B555" s="97"/>
    </row>
    <row r="556" ht="11.25">
      <c r="B556" s="97"/>
    </row>
    <row r="557" ht="11.25">
      <c r="B557" s="97"/>
    </row>
    <row r="558" ht="11.25">
      <c r="B558" s="97"/>
    </row>
    <row r="559" ht="11.25">
      <c r="B559" s="97"/>
    </row>
    <row r="560" ht="11.25">
      <c r="B560" s="97"/>
    </row>
    <row r="561" ht="11.25">
      <c r="B561" s="97"/>
    </row>
    <row r="562" ht="11.25">
      <c r="B562" s="97"/>
    </row>
    <row r="563" ht="11.25">
      <c r="B563" s="97"/>
    </row>
    <row r="564" ht="11.25">
      <c r="B564" s="97"/>
    </row>
    <row r="565" ht="11.25">
      <c r="B565" s="97"/>
    </row>
    <row r="566" ht="11.25">
      <c r="B566" s="97"/>
    </row>
    <row r="567" ht="11.25">
      <c r="B567" s="97"/>
    </row>
    <row r="568" ht="11.25">
      <c r="B568" s="97"/>
    </row>
    <row r="569" ht="11.25">
      <c r="B569" s="97"/>
    </row>
    <row r="570" ht="11.25">
      <c r="B570" s="97"/>
    </row>
    <row r="571" ht="11.25">
      <c r="B571" s="97"/>
    </row>
    <row r="572" ht="11.25">
      <c r="B572" s="97"/>
    </row>
    <row r="573" ht="11.25">
      <c r="B573" s="97"/>
    </row>
    <row r="574" ht="11.25">
      <c r="B574" s="97"/>
    </row>
    <row r="575" ht="11.25">
      <c r="B575" s="97"/>
    </row>
    <row r="576" ht="11.25">
      <c r="B576" s="97"/>
    </row>
    <row r="577" ht="11.25">
      <c r="B577" s="97"/>
    </row>
    <row r="578" ht="11.25">
      <c r="B578" s="97"/>
    </row>
    <row r="579" ht="11.25">
      <c r="B579" s="97"/>
    </row>
    <row r="580" ht="11.25">
      <c r="B580" s="97"/>
    </row>
    <row r="581" ht="11.25">
      <c r="B581" s="97"/>
    </row>
    <row r="582" ht="11.25">
      <c r="B582" s="97"/>
    </row>
    <row r="583" ht="11.25">
      <c r="B583" s="97"/>
    </row>
    <row r="584" ht="11.25">
      <c r="B584" s="97"/>
    </row>
    <row r="585" ht="11.25">
      <c r="B585" s="97"/>
    </row>
    <row r="586" ht="11.25">
      <c r="B586" s="97"/>
    </row>
    <row r="587" ht="11.25">
      <c r="B587" s="97"/>
    </row>
    <row r="588" ht="11.25">
      <c r="B588" s="97"/>
    </row>
    <row r="589" ht="11.25">
      <c r="B589" s="97"/>
    </row>
    <row r="590" ht="11.25">
      <c r="B590" s="97"/>
    </row>
    <row r="591" ht="11.25">
      <c r="B591" s="97"/>
    </row>
    <row r="592" ht="11.25">
      <c r="B592" s="97"/>
    </row>
    <row r="593" ht="11.25">
      <c r="B593" s="97"/>
    </row>
    <row r="594" ht="11.25">
      <c r="B594" s="97"/>
    </row>
    <row r="595" ht="11.25">
      <c r="B595" s="97"/>
    </row>
    <row r="596" ht="11.25">
      <c r="B596" s="97"/>
    </row>
    <row r="597" ht="11.25">
      <c r="B597" s="97"/>
    </row>
    <row r="598" ht="11.25">
      <c r="B598" s="97"/>
    </row>
    <row r="599" ht="11.25">
      <c r="B599" s="97"/>
    </row>
    <row r="600" ht="11.25">
      <c r="B600" s="97"/>
    </row>
  </sheetData>
  <mergeCells count="1">
    <mergeCell ref="B2:C2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Billy</dc:creator>
  <cp:keywords/>
  <dc:description/>
  <cp:lastModifiedBy>DeCA</cp:lastModifiedBy>
  <cp:lastPrinted>2010-10-27T19:03:31Z</cp:lastPrinted>
  <dcterms:created xsi:type="dcterms:W3CDTF">2009-01-21T21:53:21Z</dcterms:created>
  <dcterms:modified xsi:type="dcterms:W3CDTF">2010-10-27T20:07:03Z</dcterms:modified>
  <cp:category/>
  <cp:version/>
  <cp:contentType/>
  <cp:contentStatus/>
</cp:coreProperties>
</file>